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тюменц\экономика\"/>
    </mc:Choice>
  </mc:AlternateContent>
  <bookViews>
    <workbookView xWindow="0" yWindow="0" windowWidth="20490" windowHeight="7620"/>
  </bookViews>
  <sheets>
    <sheet name="Отчет о закупках" sheetId="1" r:id="rId1"/>
    <sheet name="Отчет о банковском сопровождени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J34" i="1" l="1"/>
  <c r="B34" i="1"/>
  <c r="B35" i="1"/>
  <c r="J35" i="1"/>
  <c r="F34" i="1"/>
  <c r="B188" i="1" l="1"/>
  <c r="B189" i="1"/>
  <c r="B190" i="1"/>
  <c r="B191" i="1"/>
  <c r="B187" i="1"/>
</calcChain>
</file>

<file path=xl/sharedStrings.xml><?xml version="1.0" encoding="utf-8"?>
<sst xmlns="http://schemas.openxmlformats.org/spreadsheetml/2006/main" count="1045" uniqueCount="222">
  <si>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</si>
  <si>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</si>
  <si>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</si>
  <si>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закупки у единственного поставщика</t>
  </si>
  <si>
    <t>конкурс</t>
  </si>
  <si>
    <t>аукцион в электронной форме</t>
  </si>
  <si>
    <t>запрос котировок</t>
  </si>
  <si>
    <t>запрос предложений</t>
  </si>
  <si>
    <t xml:space="preserve"> в соответствии с п.1,8 ч.1 ст.93 Федерального закона</t>
  </si>
  <si>
    <t xml:space="preserve"> в соответствии с п.4 ч.1 ст.93 Федерального закона</t>
  </si>
  <si>
    <t xml:space="preserve"> в соответствии с п.5 ч.1 ст.93 Федерального закона</t>
  </si>
  <si>
    <t xml:space="preserve">Иные, за исключением осуществленных  в соответствии с п.25 ч.1  ст.93 Федерального закона </t>
  </si>
  <si>
    <t>открытый</t>
  </si>
  <si>
    <t>открытый с ограниченным участием</t>
  </si>
  <si>
    <t>открытый двухэтапный</t>
  </si>
  <si>
    <t xml:space="preserve">1.Всего проведено процедур определения поставщиков (подрядчиков, исполнителей) </t>
  </si>
  <si>
    <t>Х</t>
  </si>
  <si>
    <t>1.1. Из строки 1 - количество состоявшихся процедур</t>
  </si>
  <si>
    <t>1.2. Из строки 1- количество несостоявшихся процедур</t>
  </si>
  <si>
    <t>из них:                                                              1.2.1. процедур, на которые не подано ни одной заявки</t>
  </si>
  <si>
    <t>1.2.2. процедур, на которых всем участникам было отказано в допуске</t>
  </si>
  <si>
    <t xml:space="preserve">1.2.3. процедур, на которые допущена одна заявка </t>
  </si>
  <si>
    <t>II Количественные характеристики заключенных контрактов и договоров, единиц</t>
  </si>
  <si>
    <t>2. Количество заключенных контрактов и договоров, всего</t>
  </si>
  <si>
    <t xml:space="preserve">из них:                                                                     с участниками, зарегистрированными в Алтайском крае </t>
  </si>
  <si>
    <t>2.1. Из строки 2 - количество контрактов, заключенных по результатам состоявшихся процедур</t>
  </si>
  <si>
    <t>2.3. Из строки 2 - количество контрактов, заключенных по итогам согласования с органом, уполномоченным на осуществление контроля, процедур</t>
  </si>
  <si>
    <t>3.1. Количество поданных заявок на участие в процедурах, всего</t>
  </si>
  <si>
    <t>IV Стоимостные характеристики процедур определения поставщиков (подрядчиков, исполнителей), тыс. руб.</t>
  </si>
  <si>
    <t xml:space="preserve">4. Сумма начальных (максимальных) цен контрактов, всего </t>
  </si>
  <si>
    <t xml:space="preserve">4.1. Из строки 4 - сумма начальных (максимальных) цен контрактов состоявшихся процедур </t>
  </si>
  <si>
    <t>4.2. Из строки 4 - сумма начальных (максимальных) цен контрактов  несостоявшихся процедур</t>
  </si>
  <si>
    <t>из них:                                                                      4.2.1. процедур, на которые не подано ни одной заявки</t>
  </si>
  <si>
    <t>4.2.2. процедур, на которых всем участникам было отказано в допуске</t>
  </si>
  <si>
    <t>4.2.3.  процедур, на которых допущена одна заявка</t>
  </si>
  <si>
    <t>из строки 4.2.3. - сумма начальных (максимальных) цен контрактов, согласованных органом, уполномоченным на осуществление контроля</t>
  </si>
  <si>
    <t>V Стоимостные характеристики заключенных контрактов и договоров, тыс. руб.</t>
  </si>
  <si>
    <t>5.1. Сумма цен контрактов, заключенных  по результатам состоявшихся процедур и закупок у единственного поставщика, всего</t>
  </si>
  <si>
    <t>5.2. Сумма цен контрактов, заключенных по итогам несостоявшихся процедур (допущена одна заявка)</t>
  </si>
  <si>
    <t>5.3. Сумма цен контрактов, заключенных по итогам  согласования с органом, уполномоченным на осуществление контроля в связи с признанием процедур несостоявшимися</t>
  </si>
  <si>
    <t>5.4. Общая стоимость расторгнутых контрактов</t>
  </si>
  <si>
    <t>5.5. Общая сумма изменения стоимости контрактов</t>
  </si>
  <si>
    <t>5.6. Экономия, рассчитанная по результатам контрактов, заключенных по итогам процедур, признанных состоявшимися</t>
  </si>
  <si>
    <t xml:space="preserve">5.7. Экономия, рассчитанная по результатам контрактов, заключенных по итогам процедур, признанных несостоявшимися </t>
  </si>
  <si>
    <t>VI Количественные и стоимостные характеристики процедур определения поставщиков (подрядчиков, исполнителей) для субъектов малого предпринимательства.</t>
  </si>
  <si>
    <t>6.1. Всего проведено процедур определения поставщиков (подрядчиков, исполнителей) для субъектов малого предпринимательства, единиц</t>
  </si>
  <si>
    <t>6.2. Количество поданных заявок, всего, единиц</t>
  </si>
  <si>
    <t>6.3. Количество допущенных заявок, всего, единиц</t>
  </si>
  <si>
    <t>Из строки 6.4. - количество контрактов, заключенных с субъектами малого предпринимательства, зарегистрированными в Алтайском крае, единиц</t>
  </si>
  <si>
    <t>X</t>
  </si>
  <si>
    <t>6.5. Суммарная начальная (максимальная) цена контрактов по процедурам, проведенным для субъектов малого предпринимательства, тыс. руб.</t>
  </si>
  <si>
    <t>Из строки 6.5. - суммарная начальная (максимальная) цена контрактов по процедурам, проведенным для субъектов малого предпринимательства, признанным состоявшимися, тыс. руб.</t>
  </si>
  <si>
    <t>Из строки 6.5. - суммарная начальная (максимальная) цена контрактов по процедурам, проведенным для субъектов малого предпринимательства, признанным несостоявшимися (допущена одна заявка), тыс. руб.</t>
  </si>
  <si>
    <t>Из строки 6.5. - суммарная начальная (максимальная) цена контрактов по процедурам, проведенным для субъектов малого предпринимательства, признанных несостоявшимися (заявки отсутствуют или все отклонены,  тыс. руб.</t>
  </si>
  <si>
    <t>Из них подлежащих к оплате в отчетном финансовом году, тыс.руб.</t>
  </si>
  <si>
    <t>6.8. Количество поданных заявок, всего, единиц</t>
  </si>
  <si>
    <t>6.9. Количество допущенных заявок, всего, единиц</t>
  </si>
  <si>
    <t>6.10. Количество контрактов, заключенных по результатам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единиц</t>
  </si>
  <si>
    <t>6.11. Суммарная начальная (максимальная) цена контрактов по процедурам,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тыс. руб.</t>
  </si>
  <si>
    <t>VII Количественные и стоимостные характеристики процедур определения поставщиков (подрядчиков, исполнителей) для социально ориентированных некоммерческих организаций.</t>
  </si>
  <si>
    <t>7.1. Всего проведено процедур определения поставщиков (подрядчиков, исполнителей) для социально ориентированных некоммерческих организаций, единиц</t>
  </si>
  <si>
    <t>7.2. Количество поданных заявок, всего, единиц</t>
  </si>
  <si>
    <t>7.3. Количество допущенных заявок, всего, единиц</t>
  </si>
  <si>
    <t>7.5. Суммарная начальная (максимальная) цена контрактов по процедурам, проведенным для социально ориентированных некоммерческих организаций, тыс. руб.</t>
  </si>
  <si>
    <t>7.7. Всего проведено процедур определения поставщиков (подрядчиков, исполнителей) (лотов),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единиц</t>
  </si>
  <si>
    <t>7.8. Количество поданных заявок, всего, единиц</t>
  </si>
  <si>
    <t>7.9. Количество допущенных заявок, всего, единиц</t>
  </si>
  <si>
    <t>7.10. Количество контрактов, заключенных по результатам процедур,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единиц</t>
  </si>
  <si>
    <t>Из строки 7.10. - количество контрактов, заключенных по результатам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зарегистрированных в Алтайском крае, единиц</t>
  </si>
  <si>
    <t>7.11. Суммарная начальная (максимальная) цена контрактов по процедурам,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тыс. руб.</t>
  </si>
  <si>
    <t>VIII Совокупный годовой объем закупок, тыс. руб.</t>
  </si>
  <si>
    <t>9.1 Количество совместных процедур определения поставщиков (подрядчиков, исполнителей), единиц (заполняется организатором совместных торгов)</t>
  </si>
  <si>
    <t xml:space="preserve">из них                                                                     9.1.1. количество состоявшихся процедур, единиц </t>
  </si>
  <si>
    <t>9.1.2. количество несостоявшихся процедур (нет заявок или все отклонены), единиц</t>
  </si>
  <si>
    <t>9.1.3. количество несостоявшихся процедур (допущена одна заявка), единиц</t>
  </si>
  <si>
    <t>9.2. Начальная (максимальная) цена контрактов совместных процедур определения поставщиков, тыс. руб.</t>
  </si>
  <si>
    <t xml:space="preserve">из них                                                                     9.2.1. начальная (максимальная) цена контрактов совместных процедур, признанных состоявшимися , тыс.руб. </t>
  </si>
  <si>
    <t>9.2.2. начальная (максимальная) цена контрактов совместных процедур, признанных несостоявшимися (нет заявок или все отклонены), тыс.руб.</t>
  </si>
  <si>
    <t>9.2.3. начальная (максимальная) цена контрактов совместных процедур, признанных несостоявшимися (допущена одна заявка), тыс.руб.</t>
  </si>
  <si>
    <t>9.3 Количество контрактов, заключенных по результатам проведения совместных процедур определения поставщиков (подрядчиков, исполнителей), единиц</t>
  </si>
  <si>
    <t xml:space="preserve">из них                                                                     9.3.1. по результатам состоявшихся процедур, единиц </t>
  </si>
  <si>
    <t>9.3.2. по результатам несостоявшихся процедур, единиц</t>
  </si>
  <si>
    <t>9.4. Стоимость  контрактов, заключенных по результатам проведения совместных торгов, тыс.руб.</t>
  </si>
  <si>
    <t>из них:                                                                             9.4.1. по результатам состоявшихся совместных торгов, тыс. руб.</t>
  </si>
  <si>
    <t>9.4.2. по результатам несостоявшихся совместных торгов, тыс.руб.</t>
  </si>
  <si>
    <t>10.1. Количество централизованных муниципальных закупок, проведенных через уполномоченный орган муниципального образования</t>
  </si>
  <si>
    <t xml:space="preserve">из них                                                                     10.1.1. количество состоявшихся процедур, единиц </t>
  </si>
  <si>
    <t>10.1.2. количество несостоявшихся процедур (нет заявок или все отклонены), единиц</t>
  </si>
  <si>
    <t>10.1.3. количество несостоявшихся процедур (допущена одна заявка), единиц</t>
  </si>
  <si>
    <t>10.2. Начальная (максимальная) цена контрактов централизованных закупок, проведенных через уполномоченный орган муниципального образования, тыс.руб.</t>
  </si>
  <si>
    <t>из них                                                                     10.2.1.  процедур, признанных состоявшимися, тыс.руб.</t>
  </si>
  <si>
    <t>10.2.2. количество процедур, признанных несостоявшимися (нет заявок или все отклонены), тыс.руб.</t>
  </si>
  <si>
    <t>10.2.3. количество процедур, признанных несостоявшимися (допущена одна заявка), тыс.руб.</t>
  </si>
  <si>
    <t xml:space="preserve">из них                                                                     10.3.1. по результатам состоявшихся процедур, единиц </t>
  </si>
  <si>
    <t>10.3.2. по результатам несостоявшихся процедур, единиц</t>
  </si>
  <si>
    <t>11.1. Количество муниципальных закупок, проведенных через КГКУ "Центр государственных закупок Алтайского края"</t>
  </si>
  <si>
    <t xml:space="preserve">из них                                                                     11.1.1. количество состоявшихся процедур, единиц </t>
  </si>
  <si>
    <t>11.1.2. количество несостоявшихся процедур (нет заявок или все отклонены), единиц</t>
  </si>
  <si>
    <t>11.1.3. количество несостоявшихся процедур (допущена одна заявка), единиц</t>
  </si>
  <si>
    <t>11.2. Начальная (максимальная) цена контрактов  закупок, проведенных через КГКУ "Центр государственных закупок Алтайского края", тыс.руб.</t>
  </si>
  <si>
    <t>из них                                                                     11.2.1.  процедур, признанных состоявшимися, тыс. руб.</t>
  </si>
  <si>
    <t>11.2.2.  процедур, признанных несостоявшимися (нет заявок или все отклонены), тыс. руб.</t>
  </si>
  <si>
    <t>11.2.3. процедур, признанных несостоявшимися (допущена одна заявка), тыс. руб.</t>
  </si>
  <si>
    <t>11.3. Количество контрактов, заключенных по результатам централизованных закупок, проведенных через КГКУ "Центр государственных закупок Алтайского края", единиц</t>
  </si>
  <si>
    <t xml:space="preserve">из них                                                                     11.3.1. по результатам состоявшихся процедур, единиц </t>
  </si>
  <si>
    <t>11.3.2. по результатам несостоявшихся процедур, единиц</t>
  </si>
  <si>
    <t>11.4. Стоимость контрактов, заключенных по результатам закупок, проведенных через КГКУ "Центр государственных закупок Алтайского края", тыс.руб.</t>
  </si>
  <si>
    <t xml:space="preserve">из них                                                                     11.4.1. по результатам процедур, признанных состоявшимися, тыс.руб. </t>
  </si>
  <si>
    <t>11.4.2. по результатам процедур, признанных несостоявшимися (допущена одна заявка), тыс.руб.</t>
  </si>
  <si>
    <t>I Количественные характеристики процедур определения поставщиков (подрядчиков, исполнителей), единиц</t>
  </si>
  <si>
    <t>2.2. Из строки 2 - количество контрактов, заключенных  по итогам несостоявшихся процедур (допущена одна заявка)</t>
  </si>
  <si>
    <t>Из строки 6.1 - проведено конкурентных способов определения поставщиков (подрядчиков, исполнителей) для субъектов малого предпринимательства, признанных состоявшимися, единиц</t>
  </si>
  <si>
    <t>Из строки 6.1 - проведено конкурентных способов определения поставщиков (подрядчиков, исполнителей) для субъектов малого предпринимательства, признанных несостоявшимися (допущена одна заявка), единиц</t>
  </si>
  <si>
    <t>Из строки 6.1 - проведено конкурентных способов определения поставщиков (подрядчиков, исполнителей) для субъектов малого предпринимательства, признанных несостоявшимися (заявки отсутствуют или все отклонены), единиц</t>
  </si>
  <si>
    <t>6.4. Количество контрактов, заключенных с субъектами малого предпринимательства, единиц</t>
  </si>
  <si>
    <t>Из строки 6.4. - количество контрактов, заключенных с субъектами малого предпринимательства по результатам состоявшихся способов определения поставщиков (подрядчиков, исполнителей), единиц</t>
  </si>
  <si>
    <t>Из строки 6.4. - количество контрактов, заключенных  с субъектами малого предпринимательства по результатам несостоявшихся способов определения поставщиков (подрядчиков, исполнителей), единиц</t>
  </si>
  <si>
    <t>6.6. Стоимость контрактов, заключенных с субъектами малого предпринимательства, тыс. руб.</t>
  </si>
  <si>
    <t>Из строки 6.6. - стоимость контрактов, заключенных с субъектами малого предпринимательства по результатам состоявшихся способов определения поставщиков (подрядчиков, исполнителей), тыс. руб.</t>
  </si>
  <si>
    <t>Из строки 6.6. - стоимость контрактов, заключенных с субъектами малого предпринимательства по результатам несостоявшихся способов определения поставщиков (подрядчиков, исполнителей), тыс. руб.</t>
  </si>
  <si>
    <t>Из строки 6.6. - стоимость контрактов, заключенных с субъектами малого предпринимательства, зарегистрированными в Алтайском крае, тыс. руб.</t>
  </si>
  <si>
    <t>6.7. Всего проведено процедур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единиц</t>
  </si>
  <si>
    <t>Из строки 6.7 -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признанных несостоявшимися (допущена одна заявка), единиц</t>
  </si>
  <si>
    <t>Из строки 6.7 -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признанных несостоявшимися (заявки отсутствуют или все отклонены), единиц</t>
  </si>
  <si>
    <t>Из строки 6.10. - количество контрактов, заключенных по результатам состоявшихся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единиц</t>
  </si>
  <si>
    <t>Из строки 6.10. - количество контрактов, заключенных по результатам несостоявшихся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единиц</t>
  </si>
  <si>
    <t>Из строки 7.1 - проведено конкурентных способов определения поставщиков (подрядчиков, исполнителей) для социально ориентированных некоммерческих организаций, признанных состоявшимися, единиц</t>
  </si>
  <si>
    <t>Из строки 7.1 - проведено конкурентных способов определения поставщиков (подрядчиков, исполнителей) для социально ориентированных некоммерческих организаций, признанных несостоявшимися (допущена одна заявка), единиц</t>
  </si>
  <si>
    <t>Из строки 7.1 - проведено конкурентных способов определения поставщиков (подрядчиков, исполнителей) для социально ориентированных некоммерческих организаций, признанных несостоявшимися (заявки отсутствуют или все отклонены), единиц</t>
  </si>
  <si>
    <t>7.4. Количество контрактов, заключенных с социально ориентированными некоммерческими организациями, единиц</t>
  </si>
  <si>
    <t>Из строки 7.4. - количество контрактов,  заключенных с социально ориентированными некоммерческими организациями по результатам состоявшихся способов определения поставщиков (подрядчиков, исполнителей), единиц</t>
  </si>
  <si>
    <t>Из строки 7.4. - количество контрактов, заключенных с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исполнителей), единиц</t>
  </si>
  <si>
    <t>Из строки 7.4. - количество контрактов, заключенных с социально ориентированными некоммерческими организациями, зарегистрированными в Алтайском крае, единиц</t>
  </si>
  <si>
    <t>Из строки 7.5. - суммарная начальная (максимальная) цена контрактов по несостоявшимися процедурам  (допущена одна заявка), проведенным для социально ориентированных некоммерческих организаций, тыс. руб.</t>
  </si>
  <si>
    <t>Из строки 7.5. - суммарная начальная (максимальная) цена контрактов по несостоявшимся процедурам (заявки отсутствуют или все отклонены), проведенным для социально ориентированных некоммерческих организаций, тыс. руб.</t>
  </si>
  <si>
    <t>7.6. Стоимость контрактов, заключенных с социально ориентированными некоммерческими организациями, тыс. руб.</t>
  </si>
  <si>
    <t>Из строки 7.6. - стоимость контрактов, заключенных с социально ориентированными некоммерческими организациями по результатам состоявшихся способов определения поставщиков (подрядчиков, исполнителей), тыс. руб.</t>
  </si>
  <si>
    <t>Из строки 7.6. - стоимость контрактов, заключенных с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исполнителей), тыс. руб.</t>
  </si>
  <si>
    <t>Из строки 7.6. - стоимость контрактов, заключенных с социально ориентированными некоммерческими организациями, зарегистрированными в Алтайском крае, тыс. руб.</t>
  </si>
  <si>
    <t>Из строки 7.7 -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признанных несостоявшимися (допущена одна заявка), единиц</t>
  </si>
  <si>
    <t>Из строки 7.7 -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признанных несостоявшимися (заявки отсутствуют или все отклонены), единиц</t>
  </si>
  <si>
    <t>Из строки 7.10. - количество контрактов, заключенных по результатам состоявшихся процедур,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единиц</t>
  </si>
  <si>
    <t>Из строки 7.10. - количество контрактов, заключенных по результатам несостоявшихся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единиц</t>
  </si>
  <si>
    <t>Из строки 7.11. - суммарная начальная (максимальная) цена контрактов по состоявшимся процедурам,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тыс. руб.</t>
  </si>
  <si>
    <t>Из строки 7.11. - суммарная начальная (максимальная) цена контрактов по несостоявшимся процедурам (допущена одна заявка),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тыс. руб.</t>
  </si>
  <si>
    <t>Из строки 7.11. - суммарная начальная (максимальная) цена контрактов по несостоявшимся процедурам (заявки отсутствуют или все отклонены),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тыс. руб.</t>
  </si>
  <si>
    <t>7.12. Стоимость контрактов, заключенных   по результатам процедур,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организаций, тыс. руб.</t>
  </si>
  <si>
    <t>Из строки 7.12. - стоимость контрактов, заключенных по результатам состоявшихся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тыс. руб.</t>
  </si>
  <si>
    <t>Из строки 7.12. - стоимость контрактов, заключенных по результатам несостоявшихся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тыс. руб.</t>
  </si>
  <si>
    <t>7.13. Стоимость контрактов, переданных на исполнение социально ориентированным некоммерческим организациям по результатам процедур, в которых установлено требование о привлечении к исполнению контракта субподрядчиков, соисполнителей из их числа, тыс. руб.</t>
  </si>
  <si>
    <t>Из строки 7.13. - стоимость контрактов, переданных на исполнение социально ориентированным некоммерческим организациям по результатам состоявшихся процедур, в которых установлено требование о привлечении к исполнению контракта субподрядчиков, соисполнителей из их числа, тыс. руб.</t>
  </si>
  <si>
    <t>Из строки 7.13. - стоимость контрактов, переданных на исполнение социально ориентированным некоммерческим организациям по результатам несостоявшихся процедур, в которых установлено требование о привлечении к исполнению контракта субподрядчиков, соисполнителей из их числа, тыс. руб.</t>
  </si>
  <si>
    <t>Из строки 6.10. - количество контрактов, заключенных с субъектами малого предпринимательства, зарегистрированными в Алтайском крае, по результатам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 единиц</t>
  </si>
  <si>
    <t>Из строки 7.12. - стоимость контрактов, заключенных с социально ориентированными некоммерческими организациями, зарегистрированными в Алтайском крае, по результатам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тыс. руб.</t>
  </si>
  <si>
    <t>8.1. Совокупный годовой объем закупок, рассчитывающийся в соответствии с п.16 ст. 3 Федерального закона № 44-ФЗ, тыс. руб.</t>
  </si>
  <si>
    <t>10.3 Количество контрактов, заключенных по результатам централизованных закупок, проведенных через уполномоченный орган муниципального образования, единиц</t>
  </si>
  <si>
    <t>10.4. Стоимость контрактов, заключенных по результатам централизованных закупок, проведенных через уполномоченный орган муниципального образования, тыс. руб.</t>
  </si>
  <si>
    <t xml:space="preserve">из них                                                                     10.4.1.  по результатам процедур, признанных состоявшимися, тыс. руб. </t>
  </si>
  <si>
    <t>10.4.2. по результатам процедур, признанных несостоявшимися (допущена одна заявка), тыс. руб.</t>
  </si>
  <si>
    <t>12.1. Количество решений ФАС о нарушении законодательства при осуществлении закупок (не оспоренных в суде), единиц</t>
  </si>
  <si>
    <t>12.2. Количество судебных решений в отношении заказчиков, уполномоченных органов, уполномоченных учреждений, единиц</t>
  </si>
  <si>
    <t>12.3. Количество закупок, проверенных органами аудита, единиц</t>
  </si>
  <si>
    <t>13.1. Количество контрактов, в которых заказчиком применены штрафные санкции, единиц</t>
  </si>
  <si>
    <t>13.2. Взысканная неустойка (штрафы, пени) за неисполнение или ненадлежащее исполнение поставщиком (подрядчиком, исполнителем) обязательств по заключенным государственным контрактам, тыс. руб.</t>
  </si>
  <si>
    <t>13.3. Удержанное обеспечение заявки на участие в торгах при уклонении участника размещения заказа от подписания контракта, тыс. руб.</t>
  </si>
  <si>
    <t>13.4.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</si>
  <si>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13.7. Количество случаев привлечения экспертов и экспертных организаций для экспертизы результатов исполнения контрактов, единиц</t>
  </si>
  <si>
    <t>13.6.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</si>
  <si>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13.5.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</si>
  <si>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13.8. Общая сумма государственных контрактов региона на привлечение экспертов и экспертных организаций для экспертизы результатов исполнения контрактов, тыс. руб.</t>
  </si>
  <si>
    <t>III Количественные характеристики участников процедур определения поставщиков (подрядчиков, исполнителей), единиц</t>
  </si>
  <si>
    <t>3.2. Количество допущенных заявок, всего</t>
  </si>
  <si>
    <t xml:space="preserve">IX Количественные и стоимостные характеристики совместных процедур определения поставщиков (подрядчиков, исполнителей). </t>
  </si>
  <si>
    <t>X Количественная и стоимостная характеристика закупок, проведенных через уполномоченный орган муниципального образования.</t>
  </si>
  <si>
    <t>XI Количественная и стоимостная характеристика закупок, проведенных через КГКУ "Центр государственных закупок Алтайского края".</t>
  </si>
  <si>
    <t>XII Исполнение требований законодательства о закупках товаров, работ, услуг.</t>
  </si>
  <si>
    <t>XIII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</si>
  <si>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XIV Профессионализм заказчиков.</t>
  </si>
  <si>
    <t>Итого</t>
  </si>
  <si>
    <t>Из строки 7.13. - стоимость контрактов, переданных на исполнение социально ориентированным некоммерческим организациям, зарегистрированным в Алтайском крае, по результатам процедур, в которых установлено требование о привлечении к исполнению контракта субподрядчиков, соисполнителей из числа социально ориентированных некоммерческих организаций, тыс. руб.</t>
  </si>
  <si>
    <t>8.2. Совокупный годовой объем закупок,  рассчитывающийся в соответствии с ч.1.1 п.1 ст. 30, п. 30 ст.112 Федерального закона № 44-ФЗ, тыс. руб.</t>
  </si>
  <si>
    <t>12.4. Количество закупок, по которым выявлены нарушения органами аудита, единиц</t>
  </si>
  <si>
    <t>12.5. Количество закупок, по которым выявлены нарушения органами контроля, единиц</t>
  </si>
  <si>
    <t xml:space="preserve">14.1. Количество муниципальных заказчиков на террритории муниципального образования </t>
  </si>
  <si>
    <t>14.2. Количество контрактных управляющих, человек</t>
  </si>
  <si>
    <t>14.3.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</si>
  <si>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14.4. Количество сотрудников контрактных служб, человек </t>
  </si>
  <si>
    <t>14.5. Количество прошедших повышение квалификации или переподготовку по Федеральному закону № 44-ФЗ сотрудников контрактных служб, человек</t>
  </si>
  <si>
    <t>14.6. Количество членов комиссий, человек</t>
  </si>
  <si>
    <t>14.7. Количество прошедших повышение квалификации или переподготовку по Федеральному закону № 44-ФЗ членов комиссий, человек</t>
  </si>
  <si>
    <t>14.8. Количество руководителей заказчиков, человек</t>
  </si>
  <si>
    <t>14.9. Количество прошедших повышение квалификации или переподготовку по Федеральному закону № 44-ФЗ руководителей заказчиков, человек</t>
  </si>
  <si>
    <r>
      <t>Из строки 6.7 -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субъектов малого предпринимательства</t>
    </r>
    <r>
      <rPr>
        <sz val="12"/>
        <color indexed="8"/>
        <rFont val="Times New Roman"/>
        <family val="1"/>
        <charset val="204"/>
      </rPr>
      <t>, признанных состоявшимися, единиц</t>
    </r>
  </si>
  <si>
    <r>
      <t xml:space="preserve">Из строки 6.11. - суммарная начальная (максимальная) цена контрактов по состоявшимся процедурам,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</t>
    </r>
    <r>
      <rPr>
        <sz val="12"/>
        <color indexed="8"/>
        <rFont val="Times New Roman"/>
        <family val="1"/>
        <charset val="204"/>
      </rPr>
      <t>тыс. руб.</t>
    </r>
  </si>
  <si>
    <r>
      <t>Из строки 6.11. - суммарная начальная (максимальная) цена контрактов по несостоявшимся процедурам  (допущена одна заявка), в которых установлено требование о привлечении к исполнению контракта субподрядчиков, соисполнителей из числа субъектов малого предпринимательства</t>
    </r>
    <r>
      <rPr>
        <sz val="12"/>
        <color indexed="8"/>
        <rFont val="Times New Roman"/>
        <family val="1"/>
        <charset val="204"/>
      </rPr>
      <t>, тыс. руб.</t>
    </r>
  </si>
  <si>
    <r>
      <t>Из строки 6.11. - суммарная начальная (максимальная) цена контрактов по несостоявшимся процедурам  (заявки отсутствуют или все отклонены), в которых установлено требование о привлечении к исполнению контракта субподрядчиков, соисполнителей из числа субъектов малого предпринимательства,</t>
    </r>
    <r>
      <rPr>
        <sz val="12"/>
        <color indexed="8"/>
        <rFont val="Times New Roman"/>
        <family val="1"/>
        <charset val="204"/>
      </rPr>
      <t xml:space="preserve"> тыс. руб.</t>
    </r>
  </si>
  <si>
    <r>
      <t xml:space="preserve">6.12. Стоимость контрактов, заключенных </t>
    </r>
    <r>
      <rPr>
        <sz val="12"/>
        <rFont val="Times New Roman"/>
        <family val="1"/>
        <charset val="204"/>
      </rPr>
      <t xml:space="preserve"> по результатам</t>
    </r>
    <r>
      <rPr>
        <sz val="12"/>
        <color indexed="6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предпринимательства, тыс. руб.</t>
    </r>
  </si>
  <si>
    <r>
      <t>Из строки 6.12. - стоимость контрактов, заключенных по результатам состоявшихся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</t>
    </r>
    <r>
      <rPr>
        <sz val="12"/>
        <color indexed="8"/>
        <rFont val="Times New Roman"/>
        <family val="1"/>
        <charset val="204"/>
      </rPr>
      <t>, тыс. руб.</t>
    </r>
  </si>
  <si>
    <r>
      <t>Из строки 6.12. - стоимость контрактов, заключенных по результатам несостоявшихся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</t>
    </r>
    <r>
      <rPr>
        <sz val="12"/>
        <color indexed="8"/>
        <rFont val="Times New Roman"/>
        <family val="1"/>
        <charset val="204"/>
      </rPr>
      <t>, тыс. руб.</t>
    </r>
  </si>
  <si>
    <r>
      <t>Из строки 6.12. - стоимость контрактов, заключенных по результатам процедур, в которых установлено требование о привлечении к исполнению контракта субподрядчиков, соисполнителей из числа субъектов малого предпринимательства</t>
    </r>
    <r>
      <rPr>
        <sz val="12"/>
        <color indexed="8"/>
        <rFont val="Times New Roman"/>
        <family val="1"/>
        <charset val="204"/>
      </rPr>
      <t>, зарегистрированных в Алтайском крае, тыс. руб.</t>
    </r>
  </si>
  <si>
    <r>
      <t xml:space="preserve">6.13. Стоимость </t>
    </r>
    <r>
      <rPr>
        <sz val="12"/>
        <rFont val="Times New Roman"/>
        <family val="1"/>
        <charset val="204"/>
      </rPr>
      <t>контрактов, переданных на исполнение субъектам малого предпринимательства</t>
    </r>
    <r>
      <rPr>
        <sz val="12"/>
        <color indexed="8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 результатам процедур, в которых установлено требование о привлечении к исполнению контракта субподрядчиков, соисполнителей  из их числа, тыс. руб.</t>
    </r>
  </si>
  <si>
    <r>
      <t>Из строки 6.13. - стоимость контрактов, переданных на исполнение субъектам малого предпринимательства по результатам процедур, в которых установлено требование о привлечении к исполнению контракта субподрядчиков, соисполнителей</t>
    </r>
    <r>
      <rPr>
        <sz val="12"/>
        <color indexed="8"/>
        <rFont val="Times New Roman"/>
        <family val="1"/>
        <charset val="204"/>
      </rPr>
      <t xml:space="preserve"> из их числа по результатам состоявшихся способов определения поставщиков (подрядчиков, исполнителей), тыс. руб.</t>
    </r>
  </si>
  <si>
    <r>
      <t xml:space="preserve">Из строки 6.13. - стоимость контрактов, переданных на исполнение субъектам малого предпринимательства по результатам процедур, в которых установлено требование о привлечении к исполнению контракта субподрядчиков, соисполнителей </t>
    </r>
    <r>
      <rPr>
        <sz val="12"/>
        <color indexed="8"/>
        <rFont val="Times New Roman"/>
        <family val="1"/>
        <charset val="204"/>
      </rPr>
      <t>из их числа по результатам несостоявшихся способов определения поставщиков (подрядчиков, исполнителей), тыс. руб.</t>
    </r>
  </si>
  <si>
    <r>
      <t>Из строки 6.13. - стоимость контрактов, переданных на исполнение субъектам малого предпринимательства, зарегистрированным в Алтайском крае, по результатам процедур, в которых установлено требование о привлечении к исполнению контракта субподрядчиков, соисполнителей</t>
    </r>
    <r>
      <rPr>
        <sz val="12"/>
        <color indexed="8"/>
        <rFont val="Times New Roman"/>
        <family val="1"/>
        <charset val="204"/>
      </rPr>
      <t xml:space="preserve"> из числа субъектов малого предпринимательства, тыс. руб.</t>
    </r>
  </si>
  <si>
    <r>
      <t xml:space="preserve">Из строки 7.5. - суммарная начальная (максимальная) цена контрактов </t>
    </r>
    <r>
      <rPr>
        <sz val="12"/>
        <rFont val="Times New Roman"/>
        <family val="1"/>
        <charset val="204"/>
      </rPr>
      <t>по состоявшимся процедурам, проведенным для социально ориен</t>
    </r>
    <r>
      <rPr>
        <sz val="12"/>
        <color indexed="8"/>
        <rFont val="Times New Roman"/>
        <family val="1"/>
        <charset val="204"/>
      </rPr>
      <t>тированных некоммерческих организаций, тыс. руб.</t>
    </r>
  </si>
  <si>
    <r>
      <t>Из строки 7.7 - проведено конкурентных способов определения поставщиков (подрядчиков, исполнителей), в которых установлено требование о привлечении к исполнению контракта субподрядчиков, соисполнителей из числа  социально ориентированных некоммерческих организаций</t>
    </r>
    <r>
      <rPr>
        <sz val="12"/>
        <color indexed="8"/>
        <rFont val="Times New Roman"/>
        <family val="1"/>
        <charset val="204"/>
      </rPr>
      <t>, признанных состоявшимися, единиц</t>
    </r>
  </si>
  <si>
    <t>Расширенное банковское сопровождение (да/нет)</t>
  </si>
  <si>
    <t>Наименование банка, осуществляющего банковское сопровождение контракта</t>
  </si>
  <si>
    <t>Сроки поставки товара/ выполнения работ/оказания услуг</t>
  </si>
  <si>
    <t>Наименование поставщика, подрядчика, исполнителя</t>
  </si>
  <si>
    <t>Дата заключения контракта</t>
  </si>
  <si>
    <t>Цена контракта, руб.</t>
  </si>
  <si>
    <t>Наименование программы, подпрограммы, мероприятия, в рамках которых проведена закупка</t>
  </si>
  <si>
    <t>Наименование закупки</t>
  </si>
  <si>
    <t>Способ закупки</t>
  </si>
  <si>
    <t>№ закупки</t>
  </si>
  <si>
    <t>Наименование заказчика</t>
  </si>
  <si>
    <t>№ п/п</t>
  </si>
  <si>
    <t>Информация об осуществлении банковского сопровождения контрактов</t>
  </si>
  <si>
    <t>ПРИЛОЖЕНИЕ</t>
  </si>
  <si>
    <t xml:space="preserve"> за ___2019 года</t>
  </si>
  <si>
    <t>Результаты осуществления закупок товаров, работ, услуг для нужд администрации Тюменцевского сельсовета Тюменцевского района Алтайского края  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</si>
</sst>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0]&quot;x&quot;;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1" fillId="0" borderId="0" xfId="0" applyFont="1"/>
    <xf numFmtId="0" fontId="1" fillId="0" borderId="2" xfId="0" applyFont="1" applyBorder="1"/>
    <xf numFmtId="1" fontId="1" fillId="0" borderId="0" xfId="0" applyNumberFormat="1" applyFont="1" applyBorder="1"/>
    <xf numFmtId="164" fontId="1" fillId="6" borderId="0" xfId="0" applyNumberFormat="1" applyFont="1" applyFill="1" applyBorder="1" applyAlignment="1"/>
    <xf numFmtId="1" fontId="1" fillId="6" borderId="0" xfId="0" applyNumberFormat="1" applyFont="1" applyFill="1" applyBorder="1"/>
    <xf numFmtId="164" fontId="1" fillId="0" borderId="0" xfId="0" applyNumberFormat="1" applyFont="1" applyBorder="1"/>
    <xf numFmtId="1" fontId="1" fillId="0" borderId="3" xfId="0" applyNumberFormat="1" applyFont="1" applyBorder="1"/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164" fontId="1" fillId="4" borderId="1" xfId="0" applyNumberFormat="1" applyFont="1" applyFill="1" applyBorder="1" applyAlignment="1">
      <alignment horizontal="right" wrapText="1"/>
    </xf>
    <xf numFmtId="164" fontId="1" fillId="5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 indent="2"/>
    </xf>
    <xf numFmtId="0" fontId="1" fillId="0" borderId="1" xfId="0" applyFont="1" applyBorder="1" applyAlignment="1">
      <alignment horizontal="left" wrapText="1" indent="2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 indent="2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164" fontId="1" fillId="3" borderId="1" xfId="0" applyNumberFormat="1" applyFont="1" applyFill="1" applyBorder="1"/>
    <xf numFmtId="1" fontId="1" fillId="5" borderId="1" xfId="0" applyNumberFormat="1" applyFont="1" applyFill="1" applyBorder="1"/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2" fontId="1" fillId="4" borderId="1" xfId="0" applyNumberFormat="1" applyFont="1" applyFill="1" applyBorder="1" applyAlignment="1">
      <alignment horizontal="right" wrapText="1"/>
    </xf>
    <xf numFmtId="2" fontId="1" fillId="5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left" wrapText="1" indent="1"/>
    </xf>
    <xf numFmtId="164" fontId="1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left" wrapText="1" indent="2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1" fontId="1" fillId="0" borderId="1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" fontId="1" fillId="6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left" vertical="top" wrapText="1" indent="1"/>
    </xf>
    <xf numFmtId="0" fontId="9" fillId="0" borderId="0" xfId="1"/>
    <xf numFmtId="0" fontId="9" fillId="0" borderId="1" xfId="1" applyBorder="1"/>
    <xf numFmtId="0" fontId="10" fillId="0" borderId="1" xfId="1" applyFont="1" applyBorder="1"/>
    <xf numFmtId="0" fontId="11" fillId="0" borderId="1" xfId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11" fillId="0" borderId="0" xfId="1" applyFont="1"/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tabSelected="1" view="pageBreakPreview" topLeftCell="A31" zoomScaleSheetLayoutView="100" workbookViewId="0">
      <selection activeCell="J34" sqref="J34"/>
    </sheetView>
  </sheetViews>
  <sheetFormatPr defaultRowHeight="15.75" x14ac:dyDescent="0.25"/>
  <cols>
    <col min="1" max="1" width="58.42578125" style="1" customWidth="1"/>
    <col min="2" max="2" width="9.140625" style="1"/>
    <col min="3" max="3" width="10.85546875" style="1" customWidth="1"/>
    <col min="4" max="4" width="10.28515625" style="1" customWidth="1"/>
    <col min="5" max="5" width="10.42578125" style="1" customWidth="1"/>
    <col min="6" max="7" width="10.7109375" style="1" customWidth="1"/>
    <col min="8" max="8" width="10.28515625" style="1" customWidth="1"/>
    <col min="9" max="9" width="10.7109375" style="1" customWidth="1"/>
    <col min="10" max="10" width="10.42578125" style="1" customWidth="1"/>
    <col min="11" max="11" width="10.140625" style="1" customWidth="1"/>
    <col min="12" max="12" width="12.42578125" style="1" customWidth="1"/>
    <col min="13" max="16384" width="9.140625" style="1"/>
  </cols>
  <sheetData>
    <row r="1" spans="1:12" x14ac:dyDescent="0.25">
      <c r="K1" s="74" t="s">
        <v>219</v>
      </c>
      <c r="L1" s="74"/>
    </row>
    <row r="2" spans="1:12" ht="37.5" customHeight="1" x14ac:dyDescent="0.25">
      <c r="A2" s="75" t="s">
        <v>221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x14ac:dyDescent="0.25">
      <c r="A3" s="2"/>
      <c r="B3" s="3"/>
      <c r="C3" s="4"/>
      <c r="D3" s="4"/>
      <c r="E3" s="4"/>
      <c r="F3" s="5"/>
      <c r="G3" s="5"/>
      <c r="H3" s="5"/>
      <c r="I3" s="6"/>
      <c r="J3" s="6"/>
      <c r="K3" s="6"/>
      <c r="L3" s="7"/>
    </row>
    <row r="4" spans="1:12" x14ac:dyDescent="0.25">
      <c r="A4" s="78" t="s">
        <v>0</v>
      </c>
      <c r="B4" s="87" t="s">
        <v>178</v>
      </c>
      <c r="C4" s="78" t="s">
        <v>1</v>
      </c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25">
      <c r="A5" s="78"/>
      <c r="B5" s="88"/>
      <c r="C5" s="78" t="s">
        <v>2</v>
      </c>
      <c r="D5" s="78"/>
      <c r="E5" s="78"/>
      <c r="F5" s="78"/>
      <c r="G5" s="78"/>
      <c r="H5" s="78"/>
      <c r="I5" s="78" t="s">
        <v>3</v>
      </c>
      <c r="J5" s="78"/>
      <c r="K5" s="78"/>
      <c r="L5" s="78"/>
    </row>
    <row r="6" spans="1:12" x14ac:dyDescent="0.25">
      <c r="A6" s="78"/>
      <c r="B6" s="88"/>
      <c r="C6" s="79" t="s">
        <v>4</v>
      </c>
      <c r="D6" s="79"/>
      <c r="E6" s="79"/>
      <c r="F6" s="89" t="s">
        <v>5</v>
      </c>
      <c r="G6" s="90" t="s">
        <v>6</v>
      </c>
      <c r="H6" s="80" t="s">
        <v>7</v>
      </c>
      <c r="I6" s="91" t="s">
        <v>8</v>
      </c>
      <c r="J6" s="91" t="s">
        <v>9</v>
      </c>
      <c r="K6" s="92" t="s">
        <v>10</v>
      </c>
      <c r="L6" s="91" t="s">
        <v>11</v>
      </c>
    </row>
    <row r="7" spans="1:12" ht="139.5" customHeight="1" x14ac:dyDescent="0.25">
      <c r="A7" s="78"/>
      <c r="B7" s="88"/>
      <c r="C7" s="8" t="s">
        <v>12</v>
      </c>
      <c r="D7" s="9" t="s">
        <v>13</v>
      </c>
      <c r="E7" s="9" t="s">
        <v>14</v>
      </c>
      <c r="F7" s="89"/>
      <c r="G7" s="90"/>
      <c r="H7" s="80"/>
      <c r="I7" s="91"/>
      <c r="J7" s="91"/>
      <c r="K7" s="92"/>
      <c r="L7" s="91"/>
    </row>
    <row r="8" spans="1:12" x14ac:dyDescent="0.25">
      <c r="A8" s="10">
        <v>1</v>
      </c>
      <c r="B8" s="11">
        <v>2</v>
      </c>
      <c r="C8" s="12">
        <v>3</v>
      </c>
      <c r="D8" s="12">
        <v>4</v>
      </c>
      <c r="E8" s="12">
        <v>5</v>
      </c>
      <c r="F8" s="13">
        <v>6</v>
      </c>
      <c r="G8" s="14">
        <v>7</v>
      </c>
      <c r="H8" s="15">
        <v>8</v>
      </c>
      <c r="I8" s="11">
        <v>9</v>
      </c>
      <c r="J8" s="11">
        <v>10</v>
      </c>
      <c r="K8" s="11">
        <v>11</v>
      </c>
      <c r="L8" s="10">
        <v>12</v>
      </c>
    </row>
    <row r="9" spans="1:12" x14ac:dyDescent="0.25">
      <c r="A9" s="82" t="s">
        <v>109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31.5" x14ac:dyDescent="0.25">
      <c r="A10" s="16" t="s">
        <v>15</v>
      </c>
      <c r="B10" s="17">
        <v>0</v>
      </c>
      <c r="C10" s="18">
        <v>0</v>
      </c>
      <c r="D10" s="18">
        <v>0</v>
      </c>
      <c r="E10" s="18">
        <v>0</v>
      </c>
      <c r="F10" s="19">
        <v>0</v>
      </c>
      <c r="G10" s="20">
        <v>0</v>
      </c>
      <c r="H10" s="21">
        <v>0</v>
      </c>
      <c r="I10" s="22" t="s">
        <v>16</v>
      </c>
      <c r="J10" s="22" t="s">
        <v>16</v>
      </c>
      <c r="K10" s="22" t="s">
        <v>16</v>
      </c>
      <c r="L10" s="22" t="s">
        <v>16</v>
      </c>
    </row>
    <row r="11" spans="1:12" x14ac:dyDescent="0.25">
      <c r="A11" s="23" t="s">
        <v>17</v>
      </c>
      <c r="B11" s="17">
        <v>0</v>
      </c>
      <c r="C11" s="18"/>
      <c r="D11" s="18"/>
      <c r="E11" s="18"/>
      <c r="F11" s="19"/>
      <c r="G11" s="20"/>
      <c r="H11" s="21"/>
      <c r="I11" s="22" t="s">
        <v>16</v>
      </c>
      <c r="J11" s="22" t="s">
        <v>16</v>
      </c>
      <c r="K11" s="22" t="s">
        <v>16</v>
      </c>
      <c r="L11" s="22" t="s">
        <v>16</v>
      </c>
    </row>
    <row r="12" spans="1:12" x14ac:dyDescent="0.25">
      <c r="A12" s="24" t="s">
        <v>18</v>
      </c>
      <c r="B12" s="17">
        <v>0</v>
      </c>
      <c r="C12" s="18">
        <v>0</v>
      </c>
      <c r="D12" s="18">
        <v>0</v>
      </c>
      <c r="E12" s="18">
        <v>0</v>
      </c>
      <c r="F12" s="19">
        <v>0</v>
      </c>
      <c r="G12" s="20">
        <v>0</v>
      </c>
      <c r="H12" s="21">
        <v>0</v>
      </c>
      <c r="I12" s="22" t="s">
        <v>16</v>
      </c>
      <c r="J12" s="22" t="s">
        <v>16</v>
      </c>
      <c r="K12" s="22" t="s">
        <v>16</v>
      </c>
      <c r="L12" s="22" t="s">
        <v>16</v>
      </c>
    </row>
    <row r="13" spans="1:12" ht="31.5" x14ac:dyDescent="0.25">
      <c r="A13" s="25" t="s">
        <v>19</v>
      </c>
      <c r="B13" s="17">
        <v>0</v>
      </c>
      <c r="C13" s="18"/>
      <c r="D13" s="18"/>
      <c r="E13" s="18"/>
      <c r="F13" s="19"/>
      <c r="G13" s="20"/>
      <c r="H13" s="21"/>
      <c r="I13" s="22" t="s">
        <v>16</v>
      </c>
      <c r="J13" s="22" t="s">
        <v>16</v>
      </c>
      <c r="K13" s="22" t="s">
        <v>16</v>
      </c>
      <c r="L13" s="22" t="s">
        <v>16</v>
      </c>
    </row>
    <row r="14" spans="1:12" ht="31.5" x14ac:dyDescent="0.25">
      <c r="A14" s="26" t="s">
        <v>20</v>
      </c>
      <c r="B14" s="17">
        <v>0</v>
      </c>
      <c r="C14" s="18"/>
      <c r="D14" s="18"/>
      <c r="E14" s="18"/>
      <c r="F14" s="19"/>
      <c r="G14" s="20"/>
      <c r="H14" s="21"/>
      <c r="I14" s="22" t="s">
        <v>16</v>
      </c>
      <c r="J14" s="22" t="s">
        <v>16</v>
      </c>
      <c r="K14" s="22" t="s">
        <v>16</v>
      </c>
      <c r="L14" s="22" t="s">
        <v>16</v>
      </c>
    </row>
    <row r="15" spans="1:12" x14ac:dyDescent="0.25">
      <c r="A15" s="25" t="s">
        <v>21</v>
      </c>
      <c r="B15" s="17">
        <v>0</v>
      </c>
      <c r="C15" s="18"/>
      <c r="D15" s="18"/>
      <c r="E15" s="18"/>
      <c r="F15" s="19"/>
      <c r="G15" s="20"/>
      <c r="H15" s="21"/>
      <c r="I15" s="22" t="s">
        <v>16</v>
      </c>
      <c r="J15" s="22" t="s">
        <v>16</v>
      </c>
      <c r="K15" s="22" t="s">
        <v>16</v>
      </c>
      <c r="L15" s="22" t="s">
        <v>16</v>
      </c>
    </row>
    <row r="16" spans="1:12" x14ac:dyDescent="0.25">
      <c r="A16" s="82" t="s">
        <v>22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31.5" x14ac:dyDescent="0.25">
      <c r="A17" s="27" t="s">
        <v>23</v>
      </c>
      <c r="B17" s="17">
        <v>152</v>
      </c>
      <c r="C17" s="18">
        <v>0</v>
      </c>
      <c r="D17" s="18">
        <v>0</v>
      </c>
      <c r="E17" s="18">
        <v>0</v>
      </c>
      <c r="F17" s="19">
        <v>3</v>
      </c>
      <c r="G17" s="20">
        <v>0</v>
      </c>
      <c r="H17" s="21">
        <v>0</v>
      </c>
      <c r="I17" s="17">
        <v>0</v>
      </c>
      <c r="J17" s="17">
        <v>149</v>
      </c>
      <c r="K17" s="17"/>
      <c r="L17" s="17"/>
    </row>
    <row r="18" spans="1:12" ht="47.25" x14ac:dyDescent="0.25">
      <c r="A18" s="26" t="s">
        <v>24</v>
      </c>
      <c r="B18" s="17">
        <v>152</v>
      </c>
      <c r="C18" s="18"/>
      <c r="D18" s="18"/>
      <c r="E18" s="18"/>
      <c r="F18" s="19">
        <v>3</v>
      </c>
      <c r="G18" s="20"/>
      <c r="H18" s="21"/>
      <c r="I18" s="17"/>
      <c r="J18" s="17">
        <v>149</v>
      </c>
      <c r="K18" s="17"/>
      <c r="L18" s="17"/>
    </row>
    <row r="19" spans="1:12" ht="31.5" x14ac:dyDescent="0.25">
      <c r="A19" s="28" t="s">
        <v>25</v>
      </c>
      <c r="B19" s="17">
        <v>0</v>
      </c>
      <c r="C19" s="18"/>
      <c r="D19" s="18"/>
      <c r="E19" s="18"/>
      <c r="F19" s="19">
        <v>0</v>
      </c>
      <c r="G19" s="20"/>
      <c r="H19" s="21"/>
      <c r="I19" s="22" t="s">
        <v>16</v>
      </c>
      <c r="J19" s="22" t="s">
        <v>16</v>
      </c>
      <c r="K19" s="22" t="s">
        <v>16</v>
      </c>
      <c r="L19" s="22" t="s">
        <v>16</v>
      </c>
    </row>
    <row r="20" spans="1:12" ht="47.25" x14ac:dyDescent="0.25">
      <c r="A20" s="29" t="s">
        <v>110</v>
      </c>
      <c r="B20" s="17">
        <v>0</v>
      </c>
      <c r="C20" s="30" t="s">
        <v>16</v>
      </c>
      <c r="D20" s="30" t="s">
        <v>16</v>
      </c>
      <c r="E20" s="30" t="s">
        <v>16</v>
      </c>
      <c r="F20" s="19"/>
      <c r="G20" s="20"/>
      <c r="H20" s="31" t="s">
        <v>16</v>
      </c>
      <c r="I20" s="22" t="s">
        <v>16</v>
      </c>
      <c r="J20" s="22" t="s">
        <v>16</v>
      </c>
      <c r="K20" s="22" t="s">
        <v>16</v>
      </c>
      <c r="L20" s="22" t="s">
        <v>16</v>
      </c>
    </row>
    <row r="21" spans="1:12" ht="63" x14ac:dyDescent="0.25">
      <c r="A21" s="32" t="s">
        <v>26</v>
      </c>
      <c r="B21" s="17">
        <v>0</v>
      </c>
      <c r="C21" s="18"/>
      <c r="D21" s="18"/>
      <c r="E21" s="18"/>
      <c r="F21" s="33" t="s">
        <v>16</v>
      </c>
      <c r="G21" s="34" t="s">
        <v>16</v>
      </c>
      <c r="H21" s="21"/>
      <c r="I21" s="22" t="s">
        <v>16</v>
      </c>
      <c r="J21" s="22" t="s">
        <v>16</v>
      </c>
      <c r="K21" s="22" t="s">
        <v>16</v>
      </c>
      <c r="L21" s="22" t="s">
        <v>16</v>
      </c>
    </row>
    <row r="22" spans="1:12" x14ac:dyDescent="0.25">
      <c r="A22" s="82" t="s">
        <v>170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ht="31.5" x14ac:dyDescent="0.25">
      <c r="A23" s="27" t="s">
        <v>27</v>
      </c>
      <c r="B23" s="17">
        <v>0</v>
      </c>
      <c r="C23" s="18">
        <v>0</v>
      </c>
      <c r="D23" s="18"/>
      <c r="E23" s="18"/>
      <c r="F23" s="19">
        <v>0</v>
      </c>
      <c r="G23" s="20"/>
      <c r="H23" s="21"/>
      <c r="I23" s="22" t="s">
        <v>16</v>
      </c>
      <c r="J23" s="22" t="s">
        <v>16</v>
      </c>
      <c r="K23" s="22" t="s">
        <v>16</v>
      </c>
      <c r="L23" s="22" t="s">
        <v>16</v>
      </c>
    </row>
    <row r="24" spans="1:12" x14ac:dyDescent="0.25">
      <c r="A24" s="27" t="s">
        <v>171</v>
      </c>
      <c r="B24" s="17">
        <v>0</v>
      </c>
      <c r="C24" s="18"/>
      <c r="D24" s="18"/>
      <c r="E24" s="18"/>
      <c r="F24" s="19"/>
      <c r="G24" s="20"/>
      <c r="H24" s="21"/>
      <c r="I24" s="22" t="s">
        <v>16</v>
      </c>
      <c r="J24" s="22" t="s">
        <v>16</v>
      </c>
      <c r="K24" s="22" t="s">
        <v>16</v>
      </c>
      <c r="L24" s="22" t="s">
        <v>16</v>
      </c>
    </row>
    <row r="25" spans="1:12" x14ac:dyDescent="0.25">
      <c r="A25" s="82" t="s">
        <v>28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ht="31.5" x14ac:dyDescent="0.25">
      <c r="A26" s="35" t="s">
        <v>29</v>
      </c>
      <c r="B26" s="17">
        <v>1844</v>
      </c>
      <c r="C26" s="18">
        <v>0</v>
      </c>
      <c r="D26" s="18">
        <v>0</v>
      </c>
      <c r="E26" s="18">
        <v>0</v>
      </c>
      <c r="F26" s="19">
        <v>0</v>
      </c>
      <c r="G26" s="20">
        <v>0</v>
      </c>
      <c r="H26" s="21">
        <v>0</v>
      </c>
      <c r="I26" s="22" t="s">
        <v>16</v>
      </c>
      <c r="J26" s="22" t="s">
        <v>16</v>
      </c>
      <c r="K26" s="22" t="s">
        <v>16</v>
      </c>
      <c r="L26" s="22" t="s">
        <v>16</v>
      </c>
    </row>
    <row r="27" spans="1:12" ht="31.5" x14ac:dyDescent="0.25">
      <c r="A27" s="23" t="s">
        <v>30</v>
      </c>
      <c r="B27" s="17">
        <v>0</v>
      </c>
      <c r="C27" s="18"/>
      <c r="D27" s="18"/>
      <c r="E27" s="18"/>
      <c r="F27" s="19"/>
      <c r="G27" s="20"/>
      <c r="H27" s="21"/>
      <c r="I27" s="22" t="s">
        <v>16</v>
      </c>
      <c r="J27" s="22" t="s">
        <v>16</v>
      </c>
      <c r="K27" s="22" t="s">
        <v>16</v>
      </c>
      <c r="L27" s="22" t="s">
        <v>16</v>
      </c>
    </row>
    <row r="28" spans="1:12" ht="31.5" x14ac:dyDescent="0.25">
      <c r="A28" s="23" t="s">
        <v>31</v>
      </c>
      <c r="B28" s="17">
        <v>0</v>
      </c>
      <c r="C28" s="18">
        <v>0</v>
      </c>
      <c r="D28" s="18">
        <v>0</v>
      </c>
      <c r="E28" s="18">
        <v>0</v>
      </c>
      <c r="F28" s="19">
        <v>0</v>
      </c>
      <c r="G28" s="20">
        <v>0</v>
      </c>
      <c r="H28" s="21">
        <v>0</v>
      </c>
      <c r="I28" s="22" t="s">
        <v>16</v>
      </c>
      <c r="J28" s="22" t="s">
        <v>16</v>
      </c>
      <c r="K28" s="22" t="s">
        <v>16</v>
      </c>
      <c r="L28" s="22" t="s">
        <v>16</v>
      </c>
    </row>
    <row r="29" spans="1:12" ht="31.5" x14ac:dyDescent="0.25">
      <c r="A29" s="26" t="s">
        <v>32</v>
      </c>
      <c r="B29" s="17">
        <v>0</v>
      </c>
      <c r="C29" s="18"/>
      <c r="D29" s="18"/>
      <c r="E29" s="18"/>
      <c r="F29" s="19"/>
      <c r="G29" s="20"/>
      <c r="H29" s="21"/>
      <c r="I29" s="22" t="s">
        <v>16</v>
      </c>
      <c r="J29" s="22" t="s">
        <v>16</v>
      </c>
      <c r="K29" s="22" t="s">
        <v>16</v>
      </c>
      <c r="L29" s="22" t="s">
        <v>16</v>
      </c>
    </row>
    <row r="30" spans="1:12" ht="31.5" x14ac:dyDescent="0.25">
      <c r="A30" s="26" t="s">
        <v>33</v>
      </c>
      <c r="B30" s="17">
        <v>0</v>
      </c>
      <c r="C30" s="18"/>
      <c r="D30" s="18"/>
      <c r="E30" s="18"/>
      <c r="F30" s="19"/>
      <c r="G30" s="20"/>
      <c r="H30" s="21"/>
      <c r="I30" s="22" t="s">
        <v>16</v>
      </c>
      <c r="J30" s="22" t="s">
        <v>16</v>
      </c>
      <c r="K30" s="22" t="s">
        <v>16</v>
      </c>
      <c r="L30" s="22" t="s">
        <v>16</v>
      </c>
    </row>
    <row r="31" spans="1:12" x14ac:dyDescent="0.25">
      <c r="A31" s="26" t="s">
        <v>34</v>
      </c>
      <c r="B31" s="17">
        <v>0</v>
      </c>
      <c r="C31" s="18"/>
      <c r="D31" s="18"/>
      <c r="E31" s="18"/>
      <c r="F31" s="19">
        <v>0</v>
      </c>
      <c r="G31" s="20"/>
      <c r="H31" s="21"/>
      <c r="I31" s="22" t="s">
        <v>16</v>
      </c>
      <c r="J31" s="22" t="s">
        <v>16</v>
      </c>
      <c r="K31" s="22" t="s">
        <v>16</v>
      </c>
      <c r="L31" s="22" t="s">
        <v>16</v>
      </c>
    </row>
    <row r="32" spans="1:12" ht="47.25" x14ac:dyDescent="0.25">
      <c r="A32" s="26" t="s">
        <v>35</v>
      </c>
      <c r="B32" s="17">
        <v>0</v>
      </c>
      <c r="C32" s="36"/>
      <c r="D32" s="36"/>
      <c r="E32" s="36"/>
      <c r="F32" s="33" t="s">
        <v>16</v>
      </c>
      <c r="G32" s="34" t="s">
        <v>16</v>
      </c>
      <c r="H32" s="37"/>
      <c r="I32" s="22" t="s">
        <v>16</v>
      </c>
      <c r="J32" s="22" t="s">
        <v>16</v>
      </c>
      <c r="K32" s="22" t="s">
        <v>16</v>
      </c>
      <c r="L32" s="22" t="s">
        <v>16</v>
      </c>
    </row>
    <row r="33" spans="1:12" x14ac:dyDescent="0.25">
      <c r="A33" s="82" t="s">
        <v>36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ht="47.25" x14ac:dyDescent="0.25">
      <c r="A34" s="23" t="s">
        <v>37</v>
      </c>
      <c r="B34" s="17">
        <f>F34+J34</f>
        <v>17792.151140000002</v>
      </c>
      <c r="C34" s="18"/>
      <c r="D34" s="18"/>
      <c r="E34" s="18"/>
      <c r="F34" s="19">
        <f>5980.752+1137.12305</f>
        <v>7117.8750500000006</v>
      </c>
      <c r="G34" s="20"/>
      <c r="H34" s="21"/>
      <c r="I34" s="38"/>
      <c r="J34" s="38">
        <f>17792.15194-5980.752-1137.12385</f>
        <v>10674.276089999999</v>
      </c>
      <c r="K34" s="38"/>
      <c r="L34" s="17"/>
    </row>
    <row r="35" spans="1:12" ht="47.25" x14ac:dyDescent="0.25">
      <c r="A35" s="26" t="s">
        <v>24</v>
      </c>
      <c r="B35" s="17">
        <f>F35+J35</f>
        <v>17781.8</v>
      </c>
      <c r="C35" s="18"/>
      <c r="D35" s="18"/>
      <c r="E35" s="18"/>
      <c r="F35" s="19">
        <v>7118</v>
      </c>
      <c r="G35" s="20"/>
      <c r="H35" s="21"/>
      <c r="I35" s="38"/>
      <c r="J35" s="38">
        <f>10674-10.2</f>
        <v>10663.8</v>
      </c>
      <c r="K35" s="38"/>
      <c r="L35" s="17"/>
    </row>
    <row r="36" spans="1:12" ht="31.5" x14ac:dyDescent="0.25">
      <c r="A36" s="23" t="s">
        <v>38</v>
      </c>
      <c r="B36" s="17">
        <v>0</v>
      </c>
      <c r="C36" s="30" t="s">
        <v>16</v>
      </c>
      <c r="D36" s="30" t="s">
        <v>16</v>
      </c>
      <c r="E36" s="30" t="s">
        <v>16</v>
      </c>
      <c r="F36" s="19">
        <v>0</v>
      </c>
      <c r="G36" s="20"/>
      <c r="H36" s="31" t="s">
        <v>16</v>
      </c>
      <c r="I36" s="22" t="s">
        <v>16</v>
      </c>
      <c r="J36" s="22" t="s">
        <v>16</v>
      </c>
      <c r="K36" s="22" t="s">
        <v>16</v>
      </c>
      <c r="L36" s="22" t="s">
        <v>16</v>
      </c>
    </row>
    <row r="37" spans="1:12" ht="47.25" x14ac:dyDescent="0.25">
      <c r="A37" s="26" t="s">
        <v>24</v>
      </c>
      <c r="B37" s="17">
        <v>0</v>
      </c>
      <c r="C37" s="30" t="s">
        <v>16</v>
      </c>
      <c r="D37" s="30" t="s">
        <v>16</v>
      </c>
      <c r="E37" s="30" t="s">
        <v>16</v>
      </c>
      <c r="F37" s="19">
        <v>0</v>
      </c>
      <c r="G37" s="20"/>
      <c r="H37" s="31" t="s">
        <v>16</v>
      </c>
      <c r="I37" s="22" t="s">
        <v>16</v>
      </c>
      <c r="J37" s="22" t="s">
        <v>16</v>
      </c>
      <c r="K37" s="22" t="s">
        <v>16</v>
      </c>
      <c r="L37" s="22" t="s">
        <v>16</v>
      </c>
    </row>
    <row r="38" spans="1:12" ht="63" x14ac:dyDescent="0.25">
      <c r="A38" s="23" t="s">
        <v>39</v>
      </c>
      <c r="B38" s="17"/>
      <c r="C38" s="18"/>
      <c r="D38" s="18"/>
      <c r="E38" s="18"/>
      <c r="F38" s="33" t="s">
        <v>16</v>
      </c>
      <c r="G38" s="34" t="s">
        <v>16</v>
      </c>
      <c r="H38" s="21"/>
      <c r="I38" s="22" t="s">
        <v>16</v>
      </c>
      <c r="J38" s="22" t="s">
        <v>16</v>
      </c>
      <c r="K38" s="22" t="s">
        <v>16</v>
      </c>
      <c r="L38" s="22" t="s">
        <v>16</v>
      </c>
    </row>
    <row r="39" spans="1:12" ht="47.25" x14ac:dyDescent="0.25">
      <c r="A39" s="26" t="s">
        <v>24</v>
      </c>
      <c r="B39" s="17">
        <v>0</v>
      </c>
      <c r="C39" s="30"/>
      <c r="D39" s="30"/>
      <c r="E39" s="30"/>
      <c r="F39" s="33" t="s">
        <v>16</v>
      </c>
      <c r="G39" s="34" t="s">
        <v>16</v>
      </c>
      <c r="H39" s="31"/>
      <c r="I39" s="22" t="s">
        <v>16</v>
      </c>
      <c r="J39" s="22" t="s">
        <v>16</v>
      </c>
      <c r="K39" s="22" t="s">
        <v>16</v>
      </c>
      <c r="L39" s="22" t="s">
        <v>16</v>
      </c>
    </row>
    <row r="40" spans="1:12" x14ac:dyDescent="0.25">
      <c r="A40" s="23" t="s">
        <v>40</v>
      </c>
      <c r="B40" s="17">
        <v>0</v>
      </c>
      <c r="C40" s="18"/>
      <c r="D40" s="18"/>
      <c r="E40" s="18"/>
      <c r="F40" s="19"/>
      <c r="G40" s="20"/>
      <c r="H40" s="21"/>
      <c r="I40" s="39"/>
      <c r="J40" s="39"/>
      <c r="K40" s="39"/>
      <c r="L40" s="39"/>
    </row>
    <row r="41" spans="1:12" x14ac:dyDescent="0.25">
      <c r="A41" s="23" t="s">
        <v>41</v>
      </c>
      <c r="B41" s="17">
        <v>0</v>
      </c>
      <c r="C41" s="40"/>
      <c r="D41" s="40"/>
      <c r="E41" s="40"/>
      <c r="F41" s="41"/>
      <c r="G41" s="42"/>
      <c r="H41" s="43"/>
      <c r="I41" s="44"/>
      <c r="J41" s="44"/>
      <c r="K41" s="44"/>
      <c r="L41" s="44"/>
    </row>
    <row r="42" spans="1:12" ht="47.25" x14ac:dyDescent="0.25">
      <c r="A42" s="23" t="s">
        <v>42</v>
      </c>
      <c r="B42" s="17">
        <v>0</v>
      </c>
      <c r="C42" s="18">
        <v>0</v>
      </c>
      <c r="D42" s="18">
        <v>0</v>
      </c>
      <c r="E42" s="18">
        <v>0</v>
      </c>
      <c r="F42" s="19">
        <v>0</v>
      </c>
      <c r="G42" s="20">
        <v>0</v>
      </c>
      <c r="H42" s="21">
        <v>0</v>
      </c>
      <c r="I42" s="22" t="s">
        <v>16</v>
      </c>
      <c r="J42" s="22" t="s">
        <v>16</v>
      </c>
      <c r="K42" s="22" t="s">
        <v>16</v>
      </c>
      <c r="L42" s="22" t="s">
        <v>16</v>
      </c>
    </row>
    <row r="43" spans="1:12" ht="47.25" x14ac:dyDescent="0.25">
      <c r="A43" s="23" t="s">
        <v>43</v>
      </c>
      <c r="B43" s="17">
        <v>0</v>
      </c>
      <c r="C43" s="18">
        <v>0</v>
      </c>
      <c r="D43" s="18">
        <v>0</v>
      </c>
      <c r="E43" s="18">
        <v>0</v>
      </c>
      <c r="F43" s="19">
        <v>0</v>
      </c>
      <c r="G43" s="20">
        <v>0</v>
      </c>
      <c r="H43" s="21">
        <v>0</v>
      </c>
      <c r="I43" s="22" t="s">
        <v>16</v>
      </c>
      <c r="J43" s="22" t="s">
        <v>16</v>
      </c>
      <c r="K43" s="22" t="s">
        <v>16</v>
      </c>
      <c r="L43" s="22" t="s">
        <v>16</v>
      </c>
    </row>
    <row r="44" spans="1:12" x14ac:dyDescent="0.25">
      <c r="A44" s="81" t="s">
        <v>44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ht="47.25" x14ac:dyDescent="0.25">
      <c r="A45" s="23" t="s">
        <v>45</v>
      </c>
      <c r="B45" s="39">
        <v>0</v>
      </c>
      <c r="C45" s="45">
        <v>0</v>
      </c>
      <c r="D45" s="45">
        <v>0</v>
      </c>
      <c r="E45" s="45">
        <v>0</v>
      </c>
      <c r="F45" s="46">
        <v>0</v>
      </c>
      <c r="G45" s="47">
        <v>0</v>
      </c>
      <c r="H45" s="48">
        <v>0</v>
      </c>
      <c r="I45" s="22" t="s">
        <v>16</v>
      </c>
      <c r="J45" s="22" t="s">
        <v>16</v>
      </c>
      <c r="K45" s="22" t="s">
        <v>16</v>
      </c>
      <c r="L45" s="22" t="s">
        <v>16</v>
      </c>
    </row>
    <row r="46" spans="1:12" ht="78.75" x14ac:dyDescent="0.25">
      <c r="A46" s="29" t="s">
        <v>111</v>
      </c>
      <c r="B46" s="39">
        <v>0</v>
      </c>
      <c r="C46" s="45"/>
      <c r="D46" s="45"/>
      <c r="E46" s="45"/>
      <c r="F46" s="46"/>
      <c r="G46" s="47"/>
      <c r="H46" s="48"/>
      <c r="I46" s="22" t="s">
        <v>16</v>
      </c>
      <c r="J46" s="22" t="s">
        <v>16</v>
      </c>
      <c r="K46" s="22" t="s">
        <v>16</v>
      </c>
      <c r="L46" s="22" t="s">
        <v>16</v>
      </c>
    </row>
    <row r="47" spans="1:12" ht="78.75" x14ac:dyDescent="0.25">
      <c r="A47" s="29" t="s">
        <v>112</v>
      </c>
      <c r="B47" s="39">
        <v>0</v>
      </c>
      <c r="C47" s="45"/>
      <c r="D47" s="45"/>
      <c r="E47" s="45"/>
      <c r="F47" s="46"/>
      <c r="G47" s="47"/>
      <c r="H47" s="48"/>
      <c r="I47" s="22" t="s">
        <v>16</v>
      </c>
      <c r="J47" s="22" t="s">
        <v>16</v>
      </c>
      <c r="K47" s="22" t="s">
        <v>16</v>
      </c>
      <c r="L47" s="22" t="s">
        <v>16</v>
      </c>
    </row>
    <row r="48" spans="1:12" ht="78.75" x14ac:dyDescent="0.25">
      <c r="A48" s="29" t="s">
        <v>113</v>
      </c>
      <c r="B48" s="39">
        <v>0</v>
      </c>
      <c r="C48" s="45"/>
      <c r="D48" s="45"/>
      <c r="E48" s="45"/>
      <c r="F48" s="46"/>
      <c r="G48" s="47"/>
      <c r="H48" s="48"/>
      <c r="I48" s="22" t="s">
        <v>16</v>
      </c>
      <c r="J48" s="22" t="s">
        <v>16</v>
      </c>
      <c r="K48" s="22" t="s">
        <v>16</v>
      </c>
      <c r="L48" s="22" t="s">
        <v>16</v>
      </c>
    </row>
    <row r="49" spans="1:12" x14ac:dyDescent="0.25">
      <c r="A49" s="23" t="s">
        <v>46</v>
      </c>
      <c r="B49" s="39">
        <v>0</v>
      </c>
      <c r="C49" s="45"/>
      <c r="D49" s="45"/>
      <c r="E49" s="45"/>
      <c r="F49" s="46"/>
      <c r="G49" s="47"/>
      <c r="H49" s="48"/>
      <c r="I49" s="22" t="s">
        <v>16</v>
      </c>
      <c r="J49" s="22" t="s">
        <v>16</v>
      </c>
      <c r="K49" s="22" t="s">
        <v>16</v>
      </c>
      <c r="L49" s="22" t="s">
        <v>16</v>
      </c>
    </row>
    <row r="50" spans="1:12" x14ac:dyDescent="0.25">
      <c r="A50" s="23" t="s">
        <v>47</v>
      </c>
      <c r="B50" s="39">
        <v>0</v>
      </c>
      <c r="C50" s="45"/>
      <c r="D50" s="45"/>
      <c r="E50" s="45"/>
      <c r="F50" s="46"/>
      <c r="G50" s="47"/>
      <c r="H50" s="48"/>
      <c r="I50" s="22" t="s">
        <v>16</v>
      </c>
      <c r="J50" s="22" t="s">
        <v>16</v>
      </c>
      <c r="K50" s="22" t="s">
        <v>16</v>
      </c>
      <c r="L50" s="22" t="s">
        <v>16</v>
      </c>
    </row>
    <row r="51" spans="1:12" ht="31.5" x14ac:dyDescent="0.25">
      <c r="A51" s="23" t="s">
        <v>114</v>
      </c>
      <c r="B51" s="39">
        <v>0</v>
      </c>
      <c r="C51" s="45">
        <v>0</v>
      </c>
      <c r="D51" s="45">
        <v>0</v>
      </c>
      <c r="E51" s="45">
        <v>0</v>
      </c>
      <c r="F51" s="46">
        <v>0</v>
      </c>
      <c r="G51" s="47">
        <v>0</v>
      </c>
      <c r="H51" s="48">
        <v>0</v>
      </c>
      <c r="I51" s="22" t="s">
        <v>16</v>
      </c>
      <c r="J51" s="22" t="s">
        <v>16</v>
      </c>
      <c r="K51" s="22" t="s">
        <v>16</v>
      </c>
      <c r="L51" s="22" t="s">
        <v>16</v>
      </c>
    </row>
    <row r="52" spans="1:12" ht="63" x14ac:dyDescent="0.25">
      <c r="A52" s="29" t="s">
        <v>115</v>
      </c>
      <c r="B52" s="39">
        <v>0</v>
      </c>
      <c r="C52" s="45"/>
      <c r="D52" s="45"/>
      <c r="E52" s="45"/>
      <c r="F52" s="46"/>
      <c r="G52" s="47"/>
      <c r="H52" s="48"/>
      <c r="I52" s="22" t="s">
        <v>16</v>
      </c>
      <c r="J52" s="22" t="s">
        <v>16</v>
      </c>
      <c r="K52" s="22" t="s">
        <v>16</v>
      </c>
      <c r="L52" s="22" t="s">
        <v>16</v>
      </c>
    </row>
    <row r="53" spans="1:12" ht="63" x14ac:dyDescent="0.25">
      <c r="A53" s="29" t="s">
        <v>116</v>
      </c>
      <c r="B53" s="39">
        <v>0</v>
      </c>
      <c r="C53" s="45"/>
      <c r="D53" s="45"/>
      <c r="E53" s="45"/>
      <c r="F53" s="46"/>
      <c r="G53" s="47"/>
      <c r="H53" s="48"/>
      <c r="I53" s="22" t="s">
        <v>16</v>
      </c>
      <c r="J53" s="22" t="s">
        <v>16</v>
      </c>
      <c r="K53" s="22" t="s">
        <v>16</v>
      </c>
      <c r="L53" s="22" t="s">
        <v>16</v>
      </c>
    </row>
    <row r="54" spans="1:12" ht="47.25" x14ac:dyDescent="0.25">
      <c r="A54" s="29" t="s">
        <v>48</v>
      </c>
      <c r="B54" s="39">
        <v>0</v>
      </c>
      <c r="C54" s="45"/>
      <c r="D54" s="45"/>
      <c r="E54" s="45"/>
      <c r="F54" s="46"/>
      <c r="G54" s="47"/>
      <c r="H54" s="48"/>
      <c r="I54" s="22" t="s">
        <v>49</v>
      </c>
      <c r="J54" s="22" t="s">
        <v>49</v>
      </c>
      <c r="K54" s="22" t="s">
        <v>49</v>
      </c>
      <c r="L54" s="22" t="s">
        <v>49</v>
      </c>
    </row>
    <row r="55" spans="1:12" ht="47.25" x14ac:dyDescent="0.25">
      <c r="A55" s="23" t="s">
        <v>50</v>
      </c>
      <c r="B55" s="39">
        <v>0</v>
      </c>
      <c r="C55" s="45">
        <v>0</v>
      </c>
      <c r="D55" s="45">
        <v>0</v>
      </c>
      <c r="E55" s="45">
        <v>0</v>
      </c>
      <c r="F55" s="46">
        <v>0</v>
      </c>
      <c r="G55" s="47">
        <v>0</v>
      </c>
      <c r="H55" s="48">
        <v>0</v>
      </c>
      <c r="I55" s="22" t="s">
        <v>16</v>
      </c>
      <c r="J55" s="22" t="s">
        <v>16</v>
      </c>
      <c r="K55" s="22" t="s">
        <v>16</v>
      </c>
      <c r="L55" s="22" t="s">
        <v>16</v>
      </c>
    </row>
    <row r="56" spans="1:12" ht="63" x14ac:dyDescent="0.25">
      <c r="A56" s="29" t="s">
        <v>51</v>
      </c>
      <c r="B56" s="39">
        <v>0</v>
      </c>
      <c r="C56" s="45"/>
      <c r="D56" s="45"/>
      <c r="E56" s="45"/>
      <c r="F56" s="46"/>
      <c r="G56" s="47"/>
      <c r="H56" s="48"/>
      <c r="I56" s="22" t="s">
        <v>16</v>
      </c>
      <c r="J56" s="22" t="s">
        <v>16</v>
      </c>
      <c r="K56" s="22" t="s">
        <v>16</v>
      </c>
      <c r="L56" s="22" t="s">
        <v>16</v>
      </c>
    </row>
    <row r="57" spans="1:12" ht="63" x14ac:dyDescent="0.25">
      <c r="A57" s="29" t="s">
        <v>52</v>
      </c>
      <c r="B57" s="39">
        <v>0</v>
      </c>
      <c r="C57" s="45"/>
      <c r="D57" s="45"/>
      <c r="E57" s="45"/>
      <c r="F57" s="46"/>
      <c r="G57" s="47"/>
      <c r="H57" s="48"/>
      <c r="I57" s="22" t="s">
        <v>16</v>
      </c>
      <c r="J57" s="22" t="s">
        <v>16</v>
      </c>
      <c r="K57" s="22" t="s">
        <v>16</v>
      </c>
      <c r="L57" s="22" t="s">
        <v>16</v>
      </c>
    </row>
    <row r="58" spans="1:12" ht="78.75" x14ac:dyDescent="0.25">
      <c r="A58" s="29" t="s">
        <v>53</v>
      </c>
      <c r="B58" s="39">
        <v>0</v>
      </c>
      <c r="C58" s="45"/>
      <c r="D58" s="45"/>
      <c r="E58" s="45"/>
      <c r="F58" s="46"/>
      <c r="G58" s="47"/>
      <c r="H58" s="48"/>
      <c r="I58" s="22" t="s">
        <v>16</v>
      </c>
      <c r="J58" s="22" t="s">
        <v>16</v>
      </c>
      <c r="K58" s="22" t="s">
        <v>16</v>
      </c>
      <c r="L58" s="22" t="s">
        <v>16</v>
      </c>
    </row>
    <row r="59" spans="1:12" ht="31.5" x14ac:dyDescent="0.25">
      <c r="A59" s="23" t="s">
        <v>117</v>
      </c>
      <c r="B59" s="39">
        <v>0</v>
      </c>
      <c r="C59" s="45">
        <v>0</v>
      </c>
      <c r="D59" s="45">
        <v>0</v>
      </c>
      <c r="E59" s="45">
        <v>0</v>
      </c>
      <c r="F59" s="46">
        <v>0</v>
      </c>
      <c r="G59" s="47">
        <v>0</v>
      </c>
      <c r="H59" s="48">
        <v>0</v>
      </c>
      <c r="I59" s="22" t="s">
        <v>16</v>
      </c>
      <c r="J59" s="22" t="s">
        <v>16</v>
      </c>
      <c r="K59" s="22" t="s">
        <v>16</v>
      </c>
      <c r="L59" s="22" t="s">
        <v>16</v>
      </c>
    </row>
    <row r="60" spans="1:12" ht="63" x14ac:dyDescent="0.25">
      <c r="A60" s="29" t="s">
        <v>118</v>
      </c>
      <c r="B60" s="39">
        <v>0</v>
      </c>
      <c r="C60" s="45"/>
      <c r="D60" s="45"/>
      <c r="E60" s="45"/>
      <c r="F60" s="46"/>
      <c r="G60" s="47"/>
      <c r="H60" s="48"/>
      <c r="I60" s="22" t="s">
        <v>16</v>
      </c>
      <c r="J60" s="22" t="s">
        <v>16</v>
      </c>
      <c r="K60" s="22" t="s">
        <v>16</v>
      </c>
      <c r="L60" s="22" t="s">
        <v>16</v>
      </c>
    </row>
    <row r="61" spans="1:12" ht="31.5" x14ac:dyDescent="0.25">
      <c r="A61" s="29" t="s">
        <v>54</v>
      </c>
      <c r="B61" s="39">
        <v>0</v>
      </c>
      <c r="C61" s="45"/>
      <c r="D61" s="45"/>
      <c r="E61" s="45"/>
      <c r="F61" s="46"/>
      <c r="G61" s="47"/>
      <c r="H61" s="48"/>
      <c r="I61" s="22" t="s">
        <v>16</v>
      </c>
      <c r="J61" s="22" t="s">
        <v>16</v>
      </c>
      <c r="K61" s="22" t="s">
        <v>16</v>
      </c>
      <c r="L61" s="22" t="s">
        <v>16</v>
      </c>
    </row>
    <row r="62" spans="1:12" ht="63" x14ac:dyDescent="0.25">
      <c r="A62" s="29" t="s">
        <v>119</v>
      </c>
      <c r="B62" s="39">
        <v>0</v>
      </c>
      <c r="C62" s="45"/>
      <c r="D62" s="45"/>
      <c r="E62" s="45"/>
      <c r="F62" s="46"/>
      <c r="G62" s="47"/>
      <c r="H62" s="48"/>
      <c r="I62" s="22" t="s">
        <v>16</v>
      </c>
      <c r="J62" s="22" t="s">
        <v>16</v>
      </c>
      <c r="K62" s="22" t="s">
        <v>16</v>
      </c>
      <c r="L62" s="22" t="s">
        <v>16</v>
      </c>
    </row>
    <row r="63" spans="1:12" ht="31.5" x14ac:dyDescent="0.25">
      <c r="A63" s="29" t="s">
        <v>54</v>
      </c>
      <c r="B63" s="39">
        <v>0</v>
      </c>
      <c r="C63" s="45"/>
      <c r="D63" s="45"/>
      <c r="E63" s="45"/>
      <c r="F63" s="46"/>
      <c r="G63" s="47"/>
      <c r="H63" s="48"/>
      <c r="I63" s="22" t="s">
        <v>16</v>
      </c>
      <c r="J63" s="22" t="s">
        <v>16</v>
      </c>
      <c r="K63" s="22" t="s">
        <v>16</v>
      </c>
      <c r="L63" s="22" t="s">
        <v>16</v>
      </c>
    </row>
    <row r="64" spans="1:12" ht="47.25" x14ac:dyDescent="0.25">
      <c r="A64" s="29" t="s">
        <v>120</v>
      </c>
      <c r="B64" s="39">
        <v>0</v>
      </c>
      <c r="C64" s="45"/>
      <c r="D64" s="45"/>
      <c r="E64" s="45"/>
      <c r="F64" s="46"/>
      <c r="G64" s="47"/>
      <c r="H64" s="48"/>
      <c r="I64" s="22" t="s">
        <v>16</v>
      </c>
      <c r="J64" s="22" t="s">
        <v>16</v>
      </c>
      <c r="K64" s="22" t="s">
        <v>16</v>
      </c>
      <c r="L64" s="22" t="s">
        <v>16</v>
      </c>
    </row>
    <row r="65" spans="1:12" ht="78.75" x14ac:dyDescent="0.25">
      <c r="A65" s="49" t="s">
        <v>121</v>
      </c>
      <c r="B65" s="50">
        <v>0</v>
      </c>
      <c r="C65" s="45">
        <v>0</v>
      </c>
      <c r="D65" s="45">
        <v>0</v>
      </c>
      <c r="E65" s="45">
        <v>0</v>
      </c>
      <c r="F65" s="46">
        <v>0</v>
      </c>
      <c r="G65" s="47">
        <v>0</v>
      </c>
      <c r="H65" s="48">
        <v>0</v>
      </c>
      <c r="I65" s="22" t="s">
        <v>16</v>
      </c>
      <c r="J65" s="22" t="s">
        <v>16</v>
      </c>
      <c r="K65" s="22" t="s">
        <v>16</v>
      </c>
      <c r="L65" s="22" t="s">
        <v>16</v>
      </c>
    </row>
    <row r="66" spans="1:12" ht="110.25" x14ac:dyDescent="0.25">
      <c r="A66" s="29" t="s">
        <v>192</v>
      </c>
      <c r="B66" s="39">
        <v>0</v>
      </c>
      <c r="C66" s="45"/>
      <c r="D66" s="45"/>
      <c r="E66" s="45"/>
      <c r="F66" s="46"/>
      <c r="G66" s="47"/>
      <c r="H66" s="48"/>
      <c r="I66" s="22" t="s">
        <v>16</v>
      </c>
      <c r="J66" s="22" t="s">
        <v>16</v>
      </c>
      <c r="K66" s="22" t="s">
        <v>16</v>
      </c>
      <c r="L66" s="22" t="s">
        <v>16</v>
      </c>
    </row>
    <row r="67" spans="1:12" ht="110.25" x14ac:dyDescent="0.25">
      <c r="A67" s="29" t="s">
        <v>122</v>
      </c>
      <c r="B67" s="39">
        <v>0</v>
      </c>
      <c r="C67" s="45"/>
      <c r="D67" s="45"/>
      <c r="E67" s="45"/>
      <c r="F67" s="46"/>
      <c r="G67" s="47"/>
      <c r="H67" s="48"/>
      <c r="I67" s="22" t="s">
        <v>16</v>
      </c>
      <c r="J67" s="22" t="s">
        <v>16</v>
      </c>
      <c r="K67" s="22" t="s">
        <v>16</v>
      </c>
      <c r="L67" s="22" t="s">
        <v>16</v>
      </c>
    </row>
    <row r="68" spans="1:12" ht="126" x14ac:dyDescent="0.25">
      <c r="A68" s="29" t="s">
        <v>123</v>
      </c>
      <c r="B68" s="39">
        <v>0</v>
      </c>
      <c r="C68" s="45"/>
      <c r="D68" s="45"/>
      <c r="E68" s="45"/>
      <c r="F68" s="46"/>
      <c r="G68" s="47"/>
      <c r="H68" s="48"/>
      <c r="I68" s="22" t="s">
        <v>16</v>
      </c>
      <c r="J68" s="22" t="s">
        <v>16</v>
      </c>
      <c r="K68" s="22" t="s">
        <v>16</v>
      </c>
      <c r="L68" s="22" t="s">
        <v>16</v>
      </c>
    </row>
    <row r="69" spans="1:12" x14ac:dyDescent="0.25">
      <c r="A69" s="23" t="s">
        <v>55</v>
      </c>
      <c r="B69" s="39">
        <v>0</v>
      </c>
      <c r="C69" s="45"/>
      <c r="D69" s="45"/>
      <c r="E69" s="45"/>
      <c r="F69" s="46"/>
      <c r="G69" s="47"/>
      <c r="H69" s="48"/>
      <c r="I69" s="22" t="s">
        <v>16</v>
      </c>
      <c r="J69" s="22" t="s">
        <v>16</v>
      </c>
      <c r="K69" s="22" t="s">
        <v>16</v>
      </c>
      <c r="L69" s="22" t="s">
        <v>16</v>
      </c>
    </row>
    <row r="70" spans="1:12" x14ac:dyDescent="0.25">
      <c r="A70" s="23" t="s">
        <v>56</v>
      </c>
      <c r="B70" s="39">
        <v>0</v>
      </c>
      <c r="C70" s="45"/>
      <c r="D70" s="45"/>
      <c r="E70" s="45"/>
      <c r="F70" s="46"/>
      <c r="G70" s="47"/>
      <c r="H70" s="48"/>
      <c r="I70" s="22" t="s">
        <v>16</v>
      </c>
      <c r="J70" s="22" t="s">
        <v>16</v>
      </c>
      <c r="K70" s="22" t="s">
        <v>16</v>
      </c>
      <c r="L70" s="22" t="s">
        <v>16</v>
      </c>
    </row>
    <row r="71" spans="1:12" ht="78.75" x14ac:dyDescent="0.25">
      <c r="A71" s="49" t="s">
        <v>57</v>
      </c>
      <c r="B71" s="39">
        <v>0</v>
      </c>
      <c r="C71" s="45">
        <v>0</v>
      </c>
      <c r="D71" s="45">
        <v>0</v>
      </c>
      <c r="E71" s="45">
        <v>0</v>
      </c>
      <c r="F71" s="46">
        <v>0</v>
      </c>
      <c r="G71" s="47">
        <v>0</v>
      </c>
      <c r="H71" s="48">
        <v>0</v>
      </c>
      <c r="I71" s="22" t="s">
        <v>16</v>
      </c>
      <c r="J71" s="22" t="s">
        <v>16</v>
      </c>
      <c r="K71" s="22" t="s">
        <v>16</v>
      </c>
      <c r="L71" s="22" t="s">
        <v>16</v>
      </c>
    </row>
    <row r="72" spans="1:12" ht="94.5" x14ac:dyDescent="0.25">
      <c r="A72" s="29" t="s">
        <v>124</v>
      </c>
      <c r="B72" s="39">
        <v>0</v>
      </c>
      <c r="C72" s="45"/>
      <c r="D72" s="45"/>
      <c r="E72" s="45"/>
      <c r="F72" s="46"/>
      <c r="G72" s="47"/>
      <c r="H72" s="48"/>
      <c r="I72" s="22" t="s">
        <v>16</v>
      </c>
      <c r="J72" s="22" t="s">
        <v>16</v>
      </c>
      <c r="K72" s="22" t="s">
        <v>16</v>
      </c>
      <c r="L72" s="22" t="s">
        <v>16</v>
      </c>
    </row>
    <row r="73" spans="1:12" ht="94.5" x14ac:dyDescent="0.25">
      <c r="A73" s="29" t="s">
        <v>125</v>
      </c>
      <c r="B73" s="39">
        <v>0</v>
      </c>
      <c r="C73" s="45"/>
      <c r="D73" s="45"/>
      <c r="E73" s="45"/>
      <c r="F73" s="46"/>
      <c r="G73" s="47"/>
      <c r="H73" s="48"/>
      <c r="I73" s="22" t="s">
        <v>16</v>
      </c>
      <c r="J73" s="22" t="s">
        <v>16</v>
      </c>
      <c r="K73" s="22" t="s">
        <v>16</v>
      </c>
      <c r="L73" s="22" t="s">
        <v>16</v>
      </c>
    </row>
    <row r="74" spans="1:12" ht="110.25" x14ac:dyDescent="0.25">
      <c r="A74" s="29" t="s">
        <v>152</v>
      </c>
      <c r="B74" s="39">
        <v>0</v>
      </c>
      <c r="C74" s="45"/>
      <c r="D74" s="45"/>
      <c r="E74" s="45"/>
      <c r="F74" s="46"/>
      <c r="G74" s="47"/>
      <c r="H74" s="48"/>
      <c r="I74" s="22" t="s">
        <v>49</v>
      </c>
      <c r="J74" s="22" t="s">
        <v>49</v>
      </c>
      <c r="K74" s="22" t="s">
        <v>49</v>
      </c>
      <c r="L74" s="22" t="s">
        <v>49</v>
      </c>
    </row>
    <row r="75" spans="1:12" ht="78.75" x14ac:dyDescent="0.25">
      <c r="A75" s="23" t="s">
        <v>58</v>
      </c>
      <c r="B75" s="39">
        <v>0</v>
      </c>
      <c r="C75" s="45">
        <v>0</v>
      </c>
      <c r="D75" s="45">
        <v>0</v>
      </c>
      <c r="E75" s="45">
        <v>0</v>
      </c>
      <c r="F75" s="46">
        <v>0</v>
      </c>
      <c r="G75" s="47">
        <v>0</v>
      </c>
      <c r="H75" s="48">
        <v>0</v>
      </c>
      <c r="I75" s="22" t="s">
        <v>16</v>
      </c>
      <c r="J75" s="22" t="s">
        <v>16</v>
      </c>
      <c r="K75" s="22" t="s">
        <v>16</v>
      </c>
      <c r="L75" s="22" t="s">
        <v>16</v>
      </c>
    </row>
    <row r="76" spans="1:12" ht="94.5" x14ac:dyDescent="0.25">
      <c r="A76" s="29" t="s">
        <v>193</v>
      </c>
      <c r="B76" s="39">
        <v>0</v>
      </c>
      <c r="C76" s="45"/>
      <c r="D76" s="45"/>
      <c r="E76" s="45"/>
      <c r="F76" s="46"/>
      <c r="G76" s="47"/>
      <c r="H76" s="48"/>
      <c r="I76" s="22" t="s">
        <v>16</v>
      </c>
      <c r="J76" s="22" t="s">
        <v>16</v>
      </c>
      <c r="K76" s="22" t="s">
        <v>16</v>
      </c>
      <c r="L76" s="22" t="s">
        <v>16</v>
      </c>
    </row>
    <row r="77" spans="1:12" ht="94.5" x14ac:dyDescent="0.25">
      <c r="A77" s="29" t="s">
        <v>194</v>
      </c>
      <c r="B77" s="39">
        <v>0</v>
      </c>
      <c r="C77" s="45"/>
      <c r="D77" s="45"/>
      <c r="E77" s="45"/>
      <c r="F77" s="46"/>
      <c r="G77" s="47"/>
      <c r="H77" s="48"/>
      <c r="I77" s="22" t="s">
        <v>16</v>
      </c>
      <c r="J77" s="22" t="s">
        <v>16</v>
      </c>
      <c r="K77" s="22" t="s">
        <v>16</v>
      </c>
      <c r="L77" s="22" t="s">
        <v>16</v>
      </c>
    </row>
    <row r="78" spans="1:12" ht="110.25" x14ac:dyDescent="0.25">
      <c r="A78" s="51" t="s">
        <v>195</v>
      </c>
      <c r="B78" s="50">
        <v>0</v>
      </c>
      <c r="C78" s="45"/>
      <c r="D78" s="45"/>
      <c r="E78" s="45"/>
      <c r="F78" s="46"/>
      <c r="G78" s="47"/>
      <c r="H78" s="48"/>
      <c r="I78" s="52" t="s">
        <v>16</v>
      </c>
      <c r="J78" s="52" t="s">
        <v>16</v>
      </c>
      <c r="K78" s="52" t="s">
        <v>16</v>
      </c>
      <c r="L78" s="52" t="s">
        <v>16</v>
      </c>
    </row>
    <row r="79" spans="1:12" ht="78.75" x14ac:dyDescent="0.25">
      <c r="A79" s="23" t="s">
        <v>196</v>
      </c>
      <c r="B79" s="39">
        <v>0</v>
      </c>
      <c r="C79" s="45">
        <v>0</v>
      </c>
      <c r="D79" s="45">
        <v>0</v>
      </c>
      <c r="E79" s="45">
        <v>0</v>
      </c>
      <c r="F79" s="46">
        <v>0</v>
      </c>
      <c r="G79" s="47">
        <v>0</v>
      </c>
      <c r="H79" s="48">
        <v>0</v>
      </c>
      <c r="I79" s="22" t="s">
        <v>16</v>
      </c>
      <c r="J79" s="22" t="s">
        <v>16</v>
      </c>
      <c r="K79" s="22" t="s">
        <v>16</v>
      </c>
      <c r="L79" s="22" t="s">
        <v>16</v>
      </c>
    </row>
    <row r="80" spans="1:12" ht="94.5" x14ac:dyDescent="0.25">
      <c r="A80" s="29" t="s">
        <v>197</v>
      </c>
      <c r="B80" s="39">
        <v>0</v>
      </c>
      <c r="C80" s="45"/>
      <c r="D80" s="45"/>
      <c r="E80" s="45"/>
      <c r="F80" s="46"/>
      <c r="G80" s="47"/>
      <c r="H80" s="48"/>
      <c r="I80" s="22" t="s">
        <v>16</v>
      </c>
      <c r="J80" s="22" t="s">
        <v>16</v>
      </c>
      <c r="K80" s="22" t="s">
        <v>16</v>
      </c>
      <c r="L80" s="22" t="s">
        <v>16</v>
      </c>
    </row>
    <row r="81" spans="1:12" ht="31.5" x14ac:dyDescent="0.25">
      <c r="A81" s="29" t="s">
        <v>54</v>
      </c>
      <c r="B81" s="39">
        <v>0</v>
      </c>
      <c r="C81" s="45"/>
      <c r="D81" s="45"/>
      <c r="E81" s="45"/>
      <c r="F81" s="46"/>
      <c r="G81" s="47"/>
      <c r="H81" s="48"/>
      <c r="I81" s="22" t="s">
        <v>16</v>
      </c>
      <c r="J81" s="22" t="s">
        <v>16</v>
      </c>
      <c r="K81" s="22" t="s">
        <v>16</v>
      </c>
      <c r="L81" s="22" t="s">
        <v>16</v>
      </c>
    </row>
    <row r="82" spans="1:12" ht="94.5" x14ac:dyDescent="0.25">
      <c r="A82" s="29" t="s">
        <v>198</v>
      </c>
      <c r="B82" s="39">
        <v>0</v>
      </c>
      <c r="C82" s="45"/>
      <c r="D82" s="45"/>
      <c r="E82" s="45"/>
      <c r="F82" s="46"/>
      <c r="G82" s="47"/>
      <c r="H82" s="48"/>
      <c r="I82" s="22" t="s">
        <v>16</v>
      </c>
      <c r="J82" s="22" t="s">
        <v>16</v>
      </c>
      <c r="K82" s="22" t="s">
        <v>16</v>
      </c>
      <c r="L82" s="22" t="s">
        <v>16</v>
      </c>
    </row>
    <row r="83" spans="1:12" ht="31.5" x14ac:dyDescent="0.25">
      <c r="A83" s="29" t="s">
        <v>54</v>
      </c>
      <c r="B83" s="39">
        <v>0</v>
      </c>
      <c r="C83" s="45"/>
      <c r="D83" s="45"/>
      <c r="E83" s="45"/>
      <c r="F83" s="46"/>
      <c r="G83" s="47"/>
      <c r="H83" s="48"/>
      <c r="I83" s="22" t="s">
        <v>16</v>
      </c>
      <c r="J83" s="22" t="s">
        <v>16</v>
      </c>
      <c r="K83" s="22" t="s">
        <v>16</v>
      </c>
      <c r="L83" s="22" t="s">
        <v>16</v>
      </c>
    </row>
    <row r="84" spans="1:12" ht="94.5" x14ac:dyDescent="0.25">
      <c r="A84" s="53" t="s">
        <v>199</v>
      </c>
      <c r="B84" s="39">
        <v>0</v>
      </c>
      <c r="C84" s="45"/>
      <c r="D84" s="45"/>
      <c r="E84" s="45"/>
      <c r="F84" s="46"/>
      <c r="G84" s="47"/>
      <c r="H84" s="48"/>
      <c r="I84" s="22" t="s">
        <v>16</v>
      </c>
      <c r="J84" s="22" t="s">
        <v>16</v>
      </c>
      <c r="K84" s="22" t="s">
        <v>16</v>
      </c>
      <c r="L84" s="22" t="s">
        <v>16</v>
      </c>
    </row>
    <row r="85" spans="1:12" ht="94.5" x14ac:dyDescent="0.25">
      <c r="A85" s="23" t="s">
        <v>200</v>
      </c>
      <c r="B85" s="39">
        <v>0</v>
      </c>
      <c r="C85" s="45">
        <v>0</v>
      </c>
      <c r="D85" s="45">
        <v>0</v>
      </c>
      <c r="E85" s="45">
        <v>0</v>
      </c>
      <c r="F85" s="46">
        <v>0</v>
      </c>
      <c r="G85" s="47">
        <v>0</v>
      </c>
      <c r="H85" s="48">
        <v>0</v>
      </c>
      <c r="I85" s="22" t="s">
        <v>16</v>
      </c>
      <c r="J85" s="22" t="s">
        <v>16</v>
      </c>
      <c r="K85" s="22" t="s">
        <v>16</v>
      </c>
      <c r="L85" s="22" t="s">
        <v>16</v>
      </c>
    </row>
    <row r="86" spans="1:12" ht="126" x14ac:dyDescent="0.25">
      <c r="A86" s="29" t="s">
        <v>201</v>
      </c>
      <c r="B86" s="39">
        <v>0</v>
      </c>
      <c r="C86" s="45"/>
      <c r="D86" s="45"/>
      <c r="E86" s="45"/>
      <c r="F86" s="46"/>
      <c r="G86" s="47"/>
      <c r="H86" s="48"/>
      <c r="I86" s="22" t="s">
        <v>16</v>
      </c>
      <c r="J86" s="22" t="s">
        <v>16</v>
      </c>
      <c r="K86" s="22" t="s">
        <v>16</v>
      </c>
      <c r="L86" s="22" t="s">
        <v>16</v>
      </c>
    </row>
    <row r="87" spans="1:12" ht="31.5" x14ac:dyDescent="0.25">
      <c r="A87" s="29" t="s">
        <v>54</v>
      </c>
      <c r="B87" s="39">
        <v>0</v>
      </c>
      <c r="C87" s="45"/>
      <c r="D87" s="45"/>
      <c r="E87" s="45"/>
      <c r="F87" s="46"/>
      <c r="G87" s="47"/>
      <c r="H87" s="48"/>
      <c r="I87" s="22" t="s">
        <v>16</v>
      </c>
      <c r="J87" s="22" t="s">
        <v>16</v>
      </c>
      <c r="K87" s="22" t="s">
        <v>16</v>
      </c>
      <c r="L87" s="22" t="s">
        <v>16</v>
      </c>
    </row>
    <row r="88" spans="1:12" ht="126" x14ac:dyDescent="0.25">
      <c r="A88" s="29" t="s">
        <v>202</v>
      </c>
      <c r="B88" s="39">
        <v>0</v>
      </c>
      <c r="C88" s="45"/>
      <c r="D88" s="45"/>
      <c r="E88" s="45"/>
      <c r="F88" s="46"/>
      <c r="G88" s="47"/>
      <c r="H88" s="48"/>
      <c r="I88" s="22" t="s">
        <v>16</v>
      </c>
      <c r="J88" s="22" t="s">
        <v>16</v>
      </c>
      <c r="K88" s="22" t="s">
        <v>16</v>
      </c>
      <c r="L88" s="22" t="s">
        <v>16</v>
      </c>
    </row>
    <row r="89" spans="1:12" ht="31.5" x14ac:dyDescent="0.25">
      <c r="A89" s="29" t="s">
        <v>54</v>
      </c>
      <c r="B89" s="39">
        <v>0</v>
      </c>
      <c r="C89" s="45"/>
      <c r="D89" s="45"/>
      <c r="E89" s="45"/>
      <c r="F89" s="46"/>
      <c r="G89" s="47"/>
      <c r="H89" s="48"/>
      <c r="I89" s="22" t="s">
        <v>16</v>
      </c>
      <c r="J89" s="22" t="s">
        <v>16</v>
      </c>
      <c r="K89" s="22" t="s">
        <v>16</v>
      </c>
      <c r="L89" s="22" t="s">
        <v>16</v>
      </c>
    </row>
    <row r="90" spans="1:12" ht="126" x14ac:dyDescent="0.25">
      <c r="A90" s="53" t="s">
        <v>203</v>
      </c>
      <c r="B90" s="39">
        <v>0</v>
      </c>
      <c r="C90" s="45"/>
      <c r="D90" s="45"/>
      <c r="E90" s="45"/>
      <c r="F90" s="46"/>
      <c r="G90" s="47"/>
      <c r="H90" s="48"/>
      <c r="I90" s="22" t="s">
        <v>16</v>
      </c>
      <c r="J90" s="22" t="s">
        <v>16</v>
      </c>
      <c r="K90" s="22" t="s">
        <v>16</v>
      </c>
      <c r="L90" s="22" t="s">
        <v>16</v>
      </c>
    </row>
    <row r="91" spans="1:12" x14ac:dyDescent="0.25">
      <c r="A91" s="93" t="s">
        <v>59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</row>
    <row r="92" spans="1:12" ht="63" x14ac:dyDescent="0.25">
      <c r="A92" s="23" t="s">
        <v>60</v>
      </c>
      <c r="B92" s="54">
        <v>0</v>
      </c>
      <c r="C92" s="55">
        <v>0</v>
      </c>
      <c r="D92" s="55">
        <v>0</v>
      </c>
      <c r="E92" s="55">
        <v>0</v>
      </c>
      <c r="F92" s="56">
        <v>0</v>
      </c>
      <c r="G92" s="57">
        <v>0</v>
      </c>
      <c r="H92" s="58">
        <v>0</v>
      </c>
      <c r="I92" s="22" t="s">
        <v>16</v>
      </c>
      <c r="J92" s="22" t="s">
        <v>16</v>
      </c>
      <c r="K92" s="22" t="s">
        <v>16</v>
      </c>
      <c r="L92" s="22" t="s">
        <v>16</v>
      </c>
    </row>
    <row r="93" spans="1:12" ht="78.75" x14ac:dyDescent="0.25">
      <c r="A93" s="29" t="s">
        <v>126</v>
      </c>
      <c r="B93" s="54">
        <v>0</v>
      </c>
      <c r="C93" s="59"/>
      <c r="D93" s="59"/>
      <c r="E93" s="59"/>
      <c r="F93" s="60"/>
      <c r="G93" s="61"/>
      <c r="H93" s="62"/>
      <c r="I93" s="22" t="s">
        <v>16</v>
      </c>
      <c r="J93" s="22" t="s">
        <v>16</v>
      </c>
      <c r="K93" s="22" t="s">
        <v>16</v>
      </c>
      <c r="L93" s="22" t="s">
        <v>16</v>
      </c>
    </row>
    <row r="94" spans="1:12" ht="78.75" x14ac:dyDescent="0.25">
      <c r="A94" s="29" t="s">
        <v>127</v>
      </c>
      <c r="B94" s="54">
        <v>0</v>
      </c>
      <c r="C94" s="59"/>
      <c r="D94" s="59"/>
      <c r="E94" s="59"/>
      <c r="F94" s="60"/>
      <c r="G94" s="61"/>
      <c r="H94" s="62"/>
      <c r="I94" s="22" t="s">
        <v>16</v>
      </c>
      <c r="J94" s="22" t="s">
        <v>16</v>
      </c>
      <c r="K94" s="22" t="s">
        <v>16</v>
      </c>
      <c r="L94" s="22" t="s">
        <v>16</v>
      </c>
    </row>
    <row r="95" spans="1:12" ht="94.5" x14ac:dyDescent="0.25">
      <c r="A95" s="29" t="s">
        <v>128</v>
      </c>
      <c r="B95" s="54">
        <v>0</v>
      </c>
      <c r="C95" s="59"/>
      <c r="D95" s="59"/>
      <c r="E95" s="59"/>
      <c r="F95" s="60"/>
      <c r="G95" s="61"/>
      <c r="H95" s="62"/>
      <c r="I95" s="22" t="s">
        <v>16</v>
      </c>
      <c r="J95" s="22" t="s">
        <v>16</v>
      </c>
      <c r="K95" s="22" t="s">
        <v>16</v>
      </c>
      <c r="L95" s="22" t="s">
        <v>16</v>
      </c>
    </row>
    <row r="96" spans="1:12" x14ac:dyDescent="0.25">
      <c r="A96" s="23" t="s">
        <v>61</v>
      </c>
      <c r="B96" s="54">
        <v>0</v>
      </c>
      <c r="C96" s="59"/>
      <c r="D96" s="59"/>
      <c r="E96" s="59"/>
      <c r="F96" s="60"/>
      <c r="G96" s="61"/>
      <c r="H96" s="62"/>
      <c r="I96" s="22" t="s">
        <v>16</v>
      </c>
      <c r="J96" s="22" t="s">
        <v>16</v>
      </c>
      <c r="K96" s="22" t="s">
        <v>16</v>
      </c>
      <c r="L96" s="22" t="s">
        <v>16</v>
      </c>
    </row>
    <row r="97" spans="1:12" x14ac:dyDescent="0.25">
      <c r="A97" s="23" t="s">
        <v>62</v>
      </c>
      <c r="B97" s="54">
        <v>0</v>
      </c>
      <c r="C97" s="59"/>
      <c r="D97" s="59"/>
      <c r="E97" s="59"/>
      <c r="F97" s="60"/>
      <c r="G97" s="61"/>
      <c r="H97" s="62"/>
      <c r="I97" s="22" t="s">
        <v>16</v>
      </c>
      <c r="J97" s="22" t="s">
        <v>16</v>
      </c>
      <c r="K97" s="22" t="s">
        <v>16</v>
      </c>
      <c r="L97" s="22" t="s">
        <v>16</v>
      </c>
    </row>
    <row r="98" spans="1:12" ht="47.25" x14ac:dyDescent="0.25">
      <c r="A98" s="23" t="s">
        <v>129</v>
      </c>
      <c r="B98" s="54">
        <v>0</v>
      </c>
      <c r="C98" s="55">
        <v>0</v>
      </c>
      <c r="D98" s="55">
        <v>0</v>
      </c>
      <c r="E98" s="55">
        <v>0</v>
      </c>
      <c r="F98" s="56">
        <v>0</v>
      </c>
      <c r="G98" s="57">
        <v>0</v>
      </c>
      <c r="H98" s="58">
        <v>0</v>
      </c>
      <c r="I98" s="22" t="s">
        <v>16</v>
      </c>
      <c r="J98" s="22" t="s">
        <v>16</v>
      </c>
      <c r="K98" s="22" t="s">
        <v>16</v>
      </c>
      <c r="L98" s="22" t="s">
        <v>16</v>
      </c>
    </row>
    <row r="99" spans="1:12" ht="78.75" x14ac:dyDescent="0.25">
      <c r="A99" s="53" t="s">
        <v>130</v>
      </c>
      <c r="B99" s="54">
        <v>0</v>
      </c>
      <c r="C99" s="59"/>
      <c r="D99" s="59"/>
      <c r="E99" s="59"/>
      <c r="F99" s="60"/>
      <c r="G99" s="61"/>
      <c r="H99" s="62"/>
      <c r="I99" s="22" t="s">
        <v>16</v>
      </c>
      <c r="J99" s="22" t="s">
        <v>16</v>
      </c>
      <c r="K99" s="22" t="s">
        <v>16</v>
      </c>
      <c r="L99" s="22" t="s">
        <v>16</v>
      </c>
    </row>
    <row r="100" spans="1:12" ht="78.75" x14ac:dyDescent="0.25">
      <c r="A100" s="53" t="s">
        <v>131</v>
      </c>
      <c r="B100" s="54">
        <v>0</v>
      </c>
      <c r="C100" s="59"/>
      <c r="D100" s="59"/>
      <c r="E100" s="59"/>
      <c r="F100" s="60"/>
      <c r="G100" s="61"/>
      <c r="H100" s="62"/>
      <c r="I100" s="22" t="s">
        <v>16</v>
      </c>
      <c r="J100" s="22" t="s">
        <v>16</v>
      </c>
      <c r="K100" s="22" t="s">
        <v>16</v>
      </c>
      <c r="L100" s="22" t="s">
        <v>16</v>
      </c>
    </row>
    <row r="101" spans="1:12" ht="63" x14ac:dyDescent="0.25">
      <c r="A101" s="53" t="s">
        <v>132</v>
      </c>
      <c r="B101" s="54">
        <v>0</v>
      </c>
      <c r="C101" s="59"/>
      <c r="D101" s="59"/>
      <c r="E101" s="59"/>
      <c r="F101" s="60"/>
      <c r="G101" s="61"/>
      <c r="H101" s="62"/>
      <c r="I101" s="22" t="s">
        <v>49</v>
      </c>
      <c r="J101" s="22" t="s">
        <v>49</v>
      </c>
      <c r="K101" s="22" t="s">
        <v>49</v>
      </c>
      <c r="L101" s="22" t="s">
        <v>49</v>
      </c>
    </row>
    <row r="102" spans="1:12" ht="63" x14ac:dyDescent="0.25">
      <c r="A102" s="23" t="s">
        <v>63</v>
      </c>
      <c r="B102" s="54">
        <v>0</v>
      </c>
      <c r="C102" s="55">
        <v>0</v>
      </c>
      <c r="D102" s="55">
        <v>0</v>
      </c>
      <c r="E102" s="55">
        <v>0</v>
      </c>
      <c r="F102" s="56">
        <v>0</v>
      </c>
      <c r="G102" s="57">
        <v>0</v>
      </c>
      <c r="H102" s="58">
        <v>0</v>
      </c>
      <c r="I102" s="22" t="s">
        <v>16</v>
      </c>
      <c r="J102" s="22" t="s">
        <v>16</v>
      </c>
      <c r="K102" s="22" t="s">
        <v>16</v>
      </c>
      <c r="L102" s="22" t="s">
        <v>16</v>
      </c>
    </row>
    <row r="103" spans="1:12" ht="63" x14ac:dyDescent="0.25">
      <c r="A103" s="53" t="s">
        <v>204</v>
      </c>
      <c r="B103" s="54">
        <v>0</v>
      </c>
      <c r="C103" s="59"/>
      <c r="D103" s="59"/>
      <c r="E103" s="59"/>
      <c r="F103" s="60"/>
      <c r="G103" s="61"/>
      <c r="H103" s="62"/>
      <c r="I103" s="22"/>
      <c r="J103" s="22" t="s">
        <v>16</v>
      </c>
      <c r="K103" s="22" t="s">
        <v>16</v>
      </c>
      <c r="L103" s="22" t="s">
        <v>16</v>
      </c>
    </row>
    <row r="104" spans="1:12" ht="78.75" x14ac:dyDescent="0.25">
      <c r="A104" s="29" t="s">
        <v>133</v>
      </c>
      <c r="B104" s="54">
        <v>0</v>
      </c>
      <c r="C104" s="59"/>
      <c r="D104" s="59"/>
      <c r="E104" s="59"/>
      <c r="F104" s="60"/>
      <c r="G104" s="61"/>
      <c r="H104" s="62"/>
      <c r="I104" s="22" t="s">
        <v>16</v>
      </c>
      <c r="J104" s="22" t="s">
        <v>16</v>
      </c>
      <c r="K104" s="22" t="s">
        <v>16</v>
      </c>
      <c r="L104" s="22" t="s">
        <v>16</v>
      </c>
    </row>
    <row r="105" spans="1:12" ht="78.75" x14ac:dyDescent="0.25">
      <c r="A105" s="29" t="s">
        <v>134</v>
      </c>
      <c r="B105" s="54">
        <v>0</v>
      </c>
      <c r="C105" s="59"/>
      <c r="D105" s="59"/>
      <c r="E105" s="59"/>
      <c r="F105" s="60"/>
      <c r="G105" s="61"/>
      <c r="H105" s="62"/>
      <c r="I105" s="22" t="s">
        <v>16</v>
      </c>
      <c r="J105" s="22" t="s">
        <v>16</v>
      </c>
      <c r="K105" s="22" t="s">
        <v>16</v>
      </c>
      <c r="L105" s="22" t="s">
        <v>16</v>
      </c>
    </row>
    <row r="106" spans="1:12" ht="47.25" x14ac:dyDescent="0.25">
      <c r="A106" s="23" t="s">
        <v>135</v>
      </c>
      <c r="B106" s="54">
        <v>0</v>
      </c>
      <c r="C106" s="55">
        <v>0</v>
      </c>
      <c r="D106" s="55">
        <v>0</v>
      </c>
      <c r="E106" s="55">
        <v>0</v>
      </c>
      <c r="F106" s="56">
        <v>0</v>
      </c>
      <c r="G106" s="57">
        <v>0</v>
      </c>
      <c r="H106" s="58">
        <v>0</v>
      </c>
      <c r="I106" s="22" t="s">
        <v>16</v>
      </c>
      <c r="J106" s="22" t="s">
        <v>16</v>
      </c>
      <c r="K106" s="22" t="s">
        <v>16</v>
      </c>
      <c r="L106" s="22" t="s">
        <v>16</v>
      </c>
    </row>
    <row r="107" spans="1:12" ht="78.75" x14ac:dyDescent="0.25">
      <c r="A107" s="29" t="s">
        <v>136</v>
      </c>
      <c r="B107" s="54">
        <v>0</v>
      </c>
      <c r="C107" s="59"/>
      <c r="D107" s="59"/>
      <c r="E107" s="59"/>
      <c r="F107" s="60"/>
      <c r="G107" s="61"/>
      <c r="H107" s="62"/>
      <c r="I107" s="22" t="s">
        <v>16</v>
      </c>
      <c r="J107" s="22" t="s">
        <v>16</v>
      </c>
      <c r="K107" s="22" t="s">
        <v>16</v>
      </c>
      <c r="L107" s="22" t="s">
        <v>16</v>
      </c>
    </row>
    <row r="108" spans="1:12" ht="31.5" x14ac:dyDescent="0.25">
      <c r="A108" s="29" t="s">
        <v>54</v>
      </c>
      <c r="B108" s="54">
        <v>0</v>
      </c>
      <c r="C108" s="59"/>
      <c r="D108" s="59"/>
      <c r="E108" s="59"/>
      <c r="F108" s="60"/>
      <c r="G108" s="61"/>
      <c r="H108" s="62"/>
      <c r="I108" s="22" t="s">
        <v>16</v>
      </c>
      <c r="J108" s="22" t="s">
        <v>16</v>
      </c>
      <c r="K108" s="22" t="s">
        <v>16</v>
      </c>
      <c r="L108" s="22" t="s">
        <v>16</v>
      </c>
    </row>
    <row r="109" spans="1:12" ht="78.75" x14ac:dyDescent="0.25">
      <c r="A109" s="29" t="s">
        <v>137</v>
      </c>
      <c r="B109" s="54">
        <v>0</v>
      </c>
      <c r="C109" s="59"/>
      <c r="D109" s="59"/>
      <c r="E109" s="59"/>
      <c r="F109" s="60"/>
      <c r="G109" s="61"/>
      <c r="H109" s="62"/>
      <c r="I109" s="22" t="s">
        <v>16</v>
      </c>
      <c r="J109" s="22" t="s">
        <v>16</v>
      </c>
      <c r="K109" s="22" t="s">
        <v>16</v>
      </c>
      <c r="L109" s="22" t="s">
        <v>16</v>
      </c>
    </row>
    <row r="110" spans="1:12" ht="31.5" x14ac:dyDescent="0.25">
      <c r="A110" s="29" t="s">
        <v>54</v>
      </c>
      <c r="B110" s="54">
        <v>0</v>
      </c>
      <c r="C110" s="59"/>
      <c r="D110" s="59"/>
      <c r="E110" s="59"/>
      <c r="F110" s="60"/>
      <c r="G110" s="61"/>
      <c r="H110" s="62"/>
      <c r="I110" s="22" t="s">
        <v>16</v>
      </c>
      <c r="J110" s="22" t="s">
        <v>16</v>
      </c>
      <c r="K110" s="22" t="s">
        <v>16</v>
      </c>
      <c r="L110" s="22" t="s">
        <v>16</v>
      </c>
    </row>
    <row r="111" spans="1:12" ht="63" x14ac:dyDescent="0.25">
      <c r="A111" s="29" t="s">
        <v>138</v>
      </c>
      <c r="B111" s="54">
        <v>0</v>
      </c>
      <c r="C111" s="59"/>
      <c r="D111" s="59"/>
      <c r="E111" s="59"/>
      <c r="F111" s="60"/>
      <c r="G111" s="61"/>
      <c r="H111" s="62"/>
      <c r="I111" s="22" t="s">
        <v>16</v>
      </c>
      <c r="J111" s="22" t="s">
        <v>16</v>
      </c>
      <c r="K111" s="22" t="s">
        <v>16</v>
      </c>
      <c r="L111" s="22" t="s">
        <v>16</v>
      </c>
    </row>
    <row r="112" spans="1:12" ht="94.5" x14ac:dyDescent="0.25">
      <c r="A112" s="49" t="s">
        <v>64</v>
      </c>
      <c r="B112" s="63">
        <v>0</v>
      </c>
      <c r="C112" s="55">
        <v>0</v>
      </c>
      <c r="D112" s="55">
        <v>0</v>
      </c>
      <c r="E112" s="55">
        <v>0</v>
      </c>
      <c r="F112" s="56">
        <v>0</v>
      </c>
      <c r="G112" s="57">
        <v>0</v>
      </c>
      <c r="H112" s="58">
        <v>0</v>
      </c>
      <c r="I112" s="22" t="s">
        <v>16</v>
      </c>
      <c r="J112" s="22" t="s">
        <v>16</v>
      </c>
      <c r="K112" s="22" t="s">
        <v>16</v>
      </c>
      <c r="L112" s="22" t="s">
        <v>16</v>
      </c>
    </row>
    <row r="113" spans="1:12" ht="110.25" x14ac:dyDescent="0.25">
      <c r="A113" s="29" t="s">
        <v>205</v>
      </c>
      <c r="B113" s="54">
        <v>0</v>
      </c>
      <c r="C113" s="59"/>
      <c r="D113" s="59"/>
      <c r="E113" s="59"/>
      <c r="F113" s="60"/>
      <c r="G113" s="61"/>
      <c r="H113" s="62"/>
      <c r="I113" s="22" t="s">
        <v>16</v>
      </c>
      <c r="J113" s="22" t="s">
        <v>16</v>
      </c>
      <c r="K113" s="22" t="s">
        <v>16</v>
      </c>
      <c r="L113" s="22" t="s">
        <v>16</v>
      </c>
    </row>
    <row r="114" spans="1:12" ht="126" x14ac:dyDescent="0.25">
      <c r="A114" s="29" t="s">
        <v>139</v>
      </c>
      <c r="B114" s="54">
        <v>0</v>
      </c>
      <c r="C114" s="59"/>
      <c r="D114" s="59"/>
      <c r="E114" s="59"/>
      <c r="F114" s="60"/>
      <c r="G114" s="61"/>
      <c r="H114" s="62"/>
      <c r="I114" s="22" t="s">
        <v>16</v>
      </c>
      <c r="J114" s="22" t="s">
        <v>16</v>
      </c>
      <c r="K114" s="22" t="s">
        <v>16</v>
      </c>
      <c r="L114" s="22" t="s">
        <v>16</v>
      </c>
    </row>
    <row r="115" spans="1:12" ht="126" x14ac:dyDescent="0.25">
      <c r="A115" s="29" t="s">
        <v>140</v>
      </c>
      <c r="B115" s="54">
        <v>0</v>
      </c>
      <c r="C115" s="59"/>
      <c r="D115" s="59"/>
      <c r="E115" s="59"/>
      <c r="F115" s="60"/>
      <c r="G115" s="61"/>
      <c r="H115" s="62"/>
      <c r="I115" s="22" t="s">
        <v>16</v>
      </c>
      <c r="J115" s="22" t="s">
        <v>16</v>
      </c>
      <c r="K115" s="22" t="s">
        <v>16</v>
      </c>
      <c r="L115" s="22" t="s">
        <v>16</v>
      </c>
    </row>
    <row r="116" spans="1:12" x14ac:dyDescent="0.25">
      <c r="A116" s="23" t="s">
        <v>65</v>
      </c>
      <c r="B116" s="54">
        <v>0</v>
      </c>
      <c r="C116" s="59"/>
      <c r="D116" s="59"/>
      <c r="E116" s="59"/>
      <c r="F116" s="60"/>
      <c r="G116" s="61"/>
      <c r="H116" s="62"/>
      <c r="I116" s="22" t="s">
        <v>16</v>
      </c>
      <c r="J116" s="22" t="s">
        <v>16</v>
      </c>
      <c r="K116" s="22" t="s">
        <v>16</v>
      </c>
      <c r="L116" s="22" t="s">
        <v>16</v>
      </c>
    </row>
    <row r="117" spans="1:12" x14ac:dyDescent="0.25">
      <c r="A117" s="23" t="s">
        <v>66</v>
      </c>
      <c r="B117" s="54">
        <v>0</v>
      </c>
      <c r="C117" s="59"/>
      <c r="D117" s="59"/>
      <c r="E117" s="59"/>
      <c r="F117" s="60"/>
      <c r="G117" s="61"/>
      <c r="H117" s="62"/>
      <c r="I117" s="22" t="s">
        <v>16</v>
      </c>
      <c r="J117" s="22" t="s">
        <v>16</v>
      </c>
      <c r="K117" s="22" t="s">
        <v>16</v>
      </c>
      <c r="L117" s="22" t="s">
        <v>16</v>
      </c>
    </row>
    <row r="118" spans="1:12" ht="94.5" x14ac:dyDescent="0.25">
      <c r="A118" s="49" t="s">
        <v>67</v>
      </c>
      <c r="B118" s="54">
        <v>0</v>
      </c>
      <c r="C118" s="55">
        <v>0</v>
      </c>
      <c r="D118" s="55">
        <v>0</v>
      </c>
      <c r="E118" s="55">
        <v>0</v>
      </c>
      <c r="F118" s="56">
        <v>0</v>
      </c>
      <c r="G118" s="57">
        <v>0</v>
      </c>
      <c r="H118" s="58">
        <v>0</v>
      </c>
      <c r="I118" s="22" t="s">
        <v>16</v>
      </c>
      <c r="J118" s="22" t="s">
        <v>16</v>
      </c>
      <c r="K118" s="22" t="s">
        <v>16</v>
      </c>
      <c r="L118" s="22" t="s">
        <v>16</v>
      </c>
    </row>
    <row r="119" spans="1:12" ht="110.25" x14ac:dyDescent="0.25">
      <c r="A119" s="29" t="s">
        <v>141</v>
      </c>
      <c r="B119" s="54">
        <v>0</v>
      </c>
      <c r="C119" s="59"/>
      <c r="D119" s="59"/>
      <c r="E119" s="59"/>
      <c r="F119" s="60"/>
      <c r="G119" s="61"/>
      <c r="H119" s="62"/>
      <c r="I119" s="22" t="s">
        <v>16</v>
      </c>
      <c r="J119" s="22" t="s">
        <v>16</v>
      </c>
      <c r="K119" s="22" t="s">
        <v>16</v>
      </c>
      <c r="L119" s="22" t="s">
        <v>16</v>
      </c>
    </row>
    <row r="120" spans="1:12" ht="110.25" x14ac:dyDescent="0.25">
      <c r="A120" s="29" t="s">
        <v>142</v>
      </c>
      <c r="B120" s="54">
        <v>0</v>
      </c>
      <c r="C120" s="59"/>
      <c r="D120" s="59"/>
      <c r="E120" s="59"/>
      <c r="F120" s="60"/>
      <c r="G120" s="61"/>
      <c r="H120" s="62"/>
      <c r="I120" s="22" t="s">
        <v>16</v>
      </c>
      <c r="J120" s="22" t="s">
        <v>16</v>
      </c>
      <c r="K120" s="22" t="s">
        <v>16</v>
      </c>
      <c r="L120" s="22" t="s">
        <v>16</v>
      </c>
    </row>
    <row r="121" spans="1:12" ht="94.5" x14ac:dyDescent="0.25">
      <c r="A121" s="29" t="s">
        <v>68</v>
      </c>
      <c r="B121" s="54">
        <v>0</v>
      </c>
      <c r="C121" s="59"/>
      <c r="D121" s="59"/>
      <c r="E121" s="59"/>
      <c r="F121" s="60"/>
      <c r="G121" s="61"/>
      <c r="H121" s="62"/>
      <c r="I121" s="22" t="s">
        <v>16</v>
      </c>
      <c r="J121" s="22" t="s">
        <v>16</v>
      </c>
      <c r="K121" s="22" t="s">
        <v>16</v>
      </c>
      <c r="L121" s="22" t="s">
        <v>16</v>
      </c>
    </row>
    <row r="122" spans="1:12" ht="94.5" x14ac:dyDescent="0.25">
      <c r="A122" s="23" t="s">
        <v>69</v>
      </c>
      <c r="B122" s="54">
        <v>0</v>
      </c>
      <c r="C122" s="55">
        <v>0</v>
      </c>
      <c r="D122" s="55">
        <v>0</v>
      </c>
      <c r="E122" s="55">
        <v>0</v>
      </c>
      <c r="F122" s="56">
        <v>0</v>
      </c>
      <c r="G122" s="57">
        <v>0</v>
      </c>
      <c r="H122" s="58">
        <v>0</v>
      </c>
      <c r="I122" s="22" t="s">
        <v>16</v>
      </c>
      <c r="J122" s="22" t="s">
        <v>16</v>
      </c>
      <c r="K122" s="22" t="s">
        <v>16</v>
      </c>
      <c r="L122" s="22" t="s">
        <v>16</v>
      </c>
    </row>
    <row r="123" spans="1:12" ht="110.25" x14ac:dyDescent="0.25">
      <c r="A123" s="29" t="s">
        <v>143</v>
      </c>
      <c r="B123" s="54">
        <v>0</v>
      </c>
      <c r="C123" s="59"/>
      <c r="D123" s="59"/>
      <c r="E123" s="59"/>
      <c r="F123" s="60"/>
      <c r="G123" s="61"/>
      <c r="H123" s="62"/>
      <c r="I123" s="22" t="s">
        <v>16</v>
      </c>
      <c r="J123" s="22" t="s">
        <v>16</v>
      </c>
      <c r="K123" s="22" t="s">
        <v>16</v>
      </c>
      <c r="L123" s="22" t="s">
        <v>16</v>
      </c>
    </row>
    <row r="124" spans="1:12" ht="110.25" x14ac:dyDescent="0.25">
      <c r="A124" s="29" t="s">
        <v>144</v>
      </c>
      <c r="B124" s="54">
        <v>0</v>
      </c>
      <c r="C124" s="59"/>
      <c r="D124" s="59"/>
      <c r="E124" s="59"/>
      <c r="F124" s="60"/>
      <c r="G124" s="61"/>
      <c r="H124" s="62"/>
      <c r="I124" s="22" t="s">
        <v>16</v>
      </c>
      <c r="J124" s="22" t="s">
        <v>16</v>
      </c>
      <c r="K124" s="22" t="s">
        <v>16</v>
      </c>
      <c r="L124" s="22" t="s">
        <v>16</v>
      </c>
    </row>
    <row r="125" spans="1:12" ht="126" x14ac:dyDescent="0.25">
      <c r="A125" s="29" t="s">
        <v>145</v>
      </c>
      <c r="B125" s="54">
        <v>0</v>
      </c>
      <c r="C125" s="59"/>
      <c r="D125" s="59"/>
      <c r="E125" s="59"/>
      <c r="F125" s="60"/>
      <c r="G125" s="61"/>
      <c r="H125" s="62"/>
      <c r="I125" s="22" t="s">
        <v>16</v>
      </c>
      <c r="J125" s="22" t="s">
        <v>16</v>
      </c>
      <c r="K125" s="22" t="s">
        <v>16</v>
      </c>
      <c r="L125" s="22" t="s">
        <v>16</v>
      </c>
    </row>
    <row r="126" spans="1:12" ht="94.5" x14ac:dyDescent="0.25">
      <c r="A126" s="23" t="s">
        <v>146</v>
      </c>
      <c r="B126" s="54">
        <v>0</v>
      </c>
      <c r="C126" s="55">
        <v>0</v>
      </c>
      <c r="D126" s="55">
        <v>0</v>
      </c>
      <c r="E126" s="55">
        <v>0</v>
      </c>
      <c r="F126" s="56">
        <v>0</v>
      </c>
      <c r="G126" s="57">
        <v>0</v>
      </c>
      <c r="H126" s="58">
        <v>0</v>
      </c>
      <c r="I126" s="22" t="s">
        <v>16</v>
      </c>
      <c r="J126" s="22" t="s">
        <v>16</v>
      </c>
      <c r="K126" s="22" t="s">
        <v>16</v>
      </c>
      <c r="L126" s="22" t="s">
        <v>16</v>
      </c>
    </row>
    <row r="127" spans="1:12" ht="110.25" x14ac:dyDescent="0.25">
      <c r="A127" s="29" t="s">
        <v>147</v>
      </c>
      <c r="B127" s="54">
        <v>0</v>
      </c>
      <c r="C127" s="59"/>
      <c r="D127" s="59"/>
      <c r="E127" s="59"/>
      <c r="F127" s="60"/>
      <c r="G127" s="61"/>
      <c r="H127" s="62"/>
      <c r="I127" s="22" t="s">
        <v>16</v>
      </c>
      <c r="J127" s="22" t="s">
        <v>16</v>
      </c>
      <c r="K127" s="22" t="s">
        <v>16</v>
      </c>
      <c r="L127" s="22" t="s">
        <v>16</v>
      </c>
    </row>
    <row r="128" spans="1:12" ht="31.5" x14ac:dyDescent="0.25">
      <c r="A128" s="29" t="s">
        <v>54</v>
      </c>
      <c r="B128" s="54">
        <v>0</v>
      </c>
      <c r="C128" s="59"/>
      <c r="D128" s="59"/>
      <c r="E128" s="59"/>
      <c r="F128" s="60"/>
      <c r="G128" s="61"/>
      <c r="H128" s="62"/>
      <c r="I128" s="22" t="s">
        <v>16</v>
      </c>
      <c r="J128" s="22" t="s">
        <v>16</v>
      </c>
      <c r="K128" s="22" t="s">
        <v>16</v>
      </c>
      <c r="L128" s="22" t="s">
        <v>16</v>
      </c>
    </row>
    <row r="129" spans="1:12" ht="110.25" x14ac:dyDescent="0.25">
      <c r="A129" s="29" t="s">
        <v>148</v>
      </c>
      <c r="B129" s="54">
        <v>0</v>
      </c>
      <c r="C129" s="59"/>
      <c r="D129" s="59"/>
      <c r="E129" s="59"/>
      <c r="F129" s="60"/>
      <c r="G129" s="61"/>
      <c r="H129" s="62"/>
      <c r="I129" s="22" t="s">
        <v>16</v>
      </c>
      <c r="J129" s="22" t="s">
        <v>16</v>
      </c>
      <c r="K129" s="22" t="s">
        <v>16</v>
      </c>
      <c r="L129" s="22" t="s">
        <v>16</v>
      </c>
    </row>
    <row r="130" spans="1:12" ht="31.5" x14ac:dyDescent="0.25">
      <c r="A130" s="29" t="s">
        <v>54</v>
      </c>
      <c r="B130" s="54">
        <v>0</v>
      </c>
      <c r="C130" s="59"/>
      <c r="D130" s="59"/>
      <c r="E130" s="59"/>
      <c r="F130" s="60"/>
      <c r="G130" s="61"/>
      <c r="H130" s="62"/>
      <c r="I130" s="22" t="s">
        <v>16</v>
      </c>
      <c r="J130" s="22" t="s">
        <v>16</v>
      </c>
      <c r="K130" s="22" t="s">
        <v>16</v>
      </c>
      <c r="L130" s="22" t="s">
        <v>16</v>
      </c>
    </row>
    <row r="131" spans="1:12" ht="126" x14ac:dyDescent="0.25">
      <c r="A131" s="53" t="s">
        <v>153</v>
      </c>
      <c r="B131" s="54">
        <v>0</v>
      </c>
      <c r="C131" s="59"/>
      <c r="D131" s="59"/>
      <c r="E131" s="59"/>
      <c r="F131" s="60"/>
      <c r="G131" s="61"/>
      <c r="H131" s="62"/>
      <c r="I131" s="22" t="s">
        <v>16</v>
      </c>
      <c r="J131" s="22" t="s">
        <v>16</v>
      </c>
      <c r="K131" s="22" t="s">
        <v>16</v>
      </c>
      <c r="L131" s="22" t="s">
        <v>16</v>
      </c>
    </row>
    <row r="132" spans="1:12" ht="94.5" x14ac:dyDescent="0.25">
      <c r="A132" s="23" t="s">
        <v>149</v>
      </c>
      <c r="B132" s="54">
        <v>0</v>
      </c>
      <c r="C132" s="55">
        <v>0</v>
      </c>
      <c r="D132" s="55">
        <v>0</v>
      </c>
      <c r="E132" s="55">
        <v>0</v>
      </c>
      <c r="F132" s="56">
        <v>0</v>
      </c>
      <c r="G132" s="57">
        <v>0</v>
      </c>
      <c r="H132" s="58">
        <v>0</v>
      </c>
      <c r="I132" s="22" t="s">
        <v>16</v>
      </c>
      <c r="J132" s="22" t="s">
        <v>16</v>
      </c>
      <c r="K132" s="22" t="s">
        <v>16</v>
      </c>
      <c r="L132" s="22" t="s">
        <v>16</v>
      </c>
    </row>
    <row r="133" spans="1:12" ht="110.25" x14ac:dyDescent="0.25">
      <c r="A133" s="29" t="s">
        <v>150</v>
      </c>
      <c r="B133" s="54">
        <v>0</v>
      </c>
      <c r="C133" s="59"/>
      <c r="D133" s="59"/>
      <c r="E133" s="59"/>
      <c r="F133" s="60"/>
      <c r="G133" s="61"/>
      <c r="H133" s="62"/>
      <c r="I133" s="22" t="s">
        <v>16</v>
      </c>
      <c r="J133" s="22" t="s">
        <v>16</v>
      </c>
      <c r="K133" s="22" t="s">
        <v>16</v>
      </c>
      <c r="L133" s="22" t="s">
        <v>16</v>
      </c>
    </row>
    <row r="134" spans="1:12" ht="31.5" x14ac:dyDescent="0.25">
      <c r="A134" s="29" t="s">
        <v>54</v>
      </c>
      <c r="B134" s="54">
        <v>0</v>
      </c>
      <c r="C134" s="59"/>
      <c r="D134" s="59"/>
      <c r="E134" s="59"/>
      <c r="F134" s="60"/>
      <c r="G134" s="61"/>
      <c r="H134" s="62"/>
      <c r="I134" s="22" t="s">
        <v>16</v>
      </c>
      <c r="J134" s="22" t="s">
        <v>16</v>
      </c>
      <c r="K134" s="22" t="s">
        <v>16</v>
      </c>
      <c r="L134" s="22" t="s">
        <v>16</v>
      </c>
    </row>
    <row r="135" spans="1:12" ht="110.25" x14ac:dyDescent="0.25">
      <c r="A135" s="29" t="s">
        <v>151</v>
      </c>
      <c r="B135" s="54">
        <v>0</v>
      </c>
      <c r="C135" s="59"/>
      <c r="D135" s="59"/>
      <c r="E135" s="59"/>
      <c r="F135" s="60"/>
      <c r="G135" s="61"/>
      <c r="H135" s="62"/>
      <c r="I135" s="22" t="s">
        <v>16</v>
      </c>
      <c r="J135" s="22" t="s">
        <v>16</v>
      </c>
      <c r="K135" s="22" t="s">
        <v>16</v>
      </c>
      <c r="L135" s="22" t="s">
        <v>16</v>
      </c>
    </row>
    <row r="136" spans="1:12" ht="31.5" x14ac:dyDescent="0.25">
      <c r="A136" s="29" t="s">
        <v>54</v>
      </c>
      <c r="B136" s="54">
        <v>0</v>
      </c>
      <c r="C136" s="59"/>
      <c r="D136" s="59"/>
      <c r="E136" s="59"/>
      <c r="F136" s="60"/>
      <c r="G136" s="61"/>
      <c r="H136" s="62"/>
      <c r="I136" s="22" t="s">
        <v>16</v>
      </c>
      <c r="J136" s="22" t="s">
        <v>16</v>
      </c>
      <c r="K136" s="22" t="s">
        <v>16</v>
      </c>
      <c r="L136" s="22" t="s">
        <v>16</v>
      </c>
    </row>
    <row r="137" spans="1:12" ht="141.75" x14ac:dyDescent="0.25">
      <c r="A137" s="53" t="s">
        <v>179</v>
      </c>
      <c r="B137" s="54">
        <v>0</v>
      </c>
      <c r="C137" s="59"/>
      <c r="D137" s="59"/>
      <c r="E137" s="59"/>
      <c r="F137" s="60"/>
      <c r="G137" s="61"/>
      <c r="H137" s="62"/>
      <c r="I137" s="22" t="s">
        <v>16</v>
      </c>
      <c r="J137" s="22" t="s">
        <v>16</v>
      </c>
      <c r="K137" s="22" t="s">
        <v>16</v>
      </c>
      <c r="L137" s="22" t="s">
        <v>16</v>
      </c>
    </row>
    <row r="138" spans="1:12" x14ac:dyDescent="0.25">
      <c r="A138" s="84" t="s">
        <v>70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1:12" ht="47.25" x14ac:dyDescent="0.25">
      <c r="A139" s="23" t="s">
        <v>154</v>
      </c>
      <c r="B139" s="17">
        <v>44247</v>
      </c>
      <c r="C139" s="30" t="s">
        <v>16</v>
      </c>
      <c r="D139" s="30" t="s">
        <v>16</v>
      </c>
      <c r="E139" s="30" t="s">
        <v>16</v>
      </c>
      <c r="F139" s="33" t="s">
        <v>16</v>
      </c>
      <c r="G139" s="34" t="s">
        <v>16</v>
      </c>
      <c r="H139" s="31" t="s">
        <v>16</v>
      </c>
      <c r="I139" s="22" t="s">
        <v>16</v>
      </c>
      <c r="J139" s="22" t="s">
        <v>16</v>
      </c>
      <c r="K139" s="22" t="s">
        <v>16</v>
      </c>
      <c r="L139" s="22" t="s">
        <v>16</v>
      </c>
    </row>
    <row r="140" spans="1:12" ht="47.25" x14ac:dyDescent="0.25">
      <c r="A140" s="23" t="s">
        <v>180</v>
      </c>
      <c r="B140" s="39"/>
      <c r="C140" s="30" t="s">
        <v>16</v>
      </c>
      <c r="D140" s="30" t="s">
        <v>16</v>
      </c>
      <c r="E140" s="30" t="s">
        <v>16</v>
      </c>
      <c r="F140" s="33" t="s">
        <v>16</v>
      </c>
      <c r="G140" s="34" t="s">
        <v>16</v>
      </c>
      <c r="H140" s="31" t="s">
        <v>16</v>
      </c>
      <c r="I140" s="22" t="s">
        <v>16</v>
      </c>
      <c r="J140" s="22" t="s">
        <v>16</v>
      </c>
      <c r="K140" s="22" t="s">
        <v>16</v>
      </c>
      <c r="L140" s="22" t="s">
        <v>16</v>
      </c>
    </row>
    <row r="141" spans="1:12" x14ac:dyDescent="0.25">
      <c r="A141" s="81" t="s">
        <v>172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</row>
    <row r="142" spans="1:12" ht="47.25" x14ac:dyDescent="0.25">
      <c r="A142" s="23" t="s">
        <v>71</v>
      </c>
      <c r="B142" s="39">
        <v>0</v>
      </c>
      <c r="C142" s="18">
        <v>0</v>
      </c>
      <c r="D142" s="18">
        <v>0</v>
      </c>
      <c r="E142" s="18">
        <v>0</v>
      </c>
      <c r="F142" s="19">
        <v>0</v>
      </c>
      <c r="G142" s="34" t="s">
        <v>16</v>
      </c>
      <c r="H142" s="31" t="s">
        <v>16</v>
      </c>
      <c r="I142" s="22" t="s">
        <v>16</v>
      </c>
      <c r="J142" s="22" t="s">
        <v>16</v>
      </c>
      <c r="K142" s="22" t="s">
        <v>16</v>
      </c>
      <c r="L142" s="22" t="s">
        <v>16</v>
      </c>
    </row>
    <row r="143" spans="1:12" ht="31.5" x14ac:dyDescent="0.25">
      <c r="A143" s="26" t="s">
        <v>72</v>
      </c>
      <c r="B143" s="39">
        <v>0</v>
      </c>
      <c r="C143" s="18"/>
      <c r="D143" s="18"/>
      <c r="E143" s="18"/>
      <c r="F143" s="19"/>
      <c r="G143" s="34" t="s">
        <v>16</v>
      </c>
      <c r="H143" s="31" t="s">
        <v>16</v>
      </c>
      <c r="I143" s="22" t="s">
        <v>16</v>
      </c>
      <c r="J143" s="22" t="s">
        <v>16</v>
      </c>
      <c r="K143" s="22" t="s">
        <v>16</v>
      </c>
      <c r="L143" s="22" t="s">
        <v>16</v>
      </c>
    </row>
    <row r="144" spans="1:12" ht="31.5" x14ac:dyDescent="0.25">
      <c r="A144" s="26" t="s">
        <v>73</v>
      </c>
      <c r="B144" s="39">
        <v>0</v>
      </c>
      <c r="C144" s="18"/>
      <c r="D144" s="18"/>
      <c r="E144" s="18"/>
      <c r="F144" s="19"/>
      <c r="G144" s="34" t="s">
        <v>16</v>
      </c>
      <c r="H144" s="31" t="s">
        <v>16</v>
      </c>
      <c r="I144" s="22" t="s">
        <v>16</v>
      </c>
      <c r="J144" s="22" t="s">
        <v>16</v>
      </c>
      <c r="K144" s="22" t="s">
        <v>16</v>
      </c>
      <c r="L144" s="22" t="s">
        <v>16</v>
      </c>
    </row>
    <row r="145" spans="1:12" ht="31.5" x14ac:dyDescent="0.25">
      <c r="A145" s="26" t="s">
        <v>74</v>
      </c>
      <c r="B145" s="39">
        <v>0</v>
      </c>
      <c r="C145" s="18"/>
      <c r="D145" s="18"/>
      <c r="E145" s="18"/>
      <c r="F145" s="19"/>
      <c r="G145" s="34" t="s">
        <v>16</v>
      </c>
      <c r="H145" s="31" t="s">
        <v>16</v>
      </c>
      <c r="I145" s="22" t="s">
        <v>16</v>
      </c>
      <c r="J145" s="22" t="s">
        <v>16</v>
      </c>
      <c r="K145" s="22" t="s">
        <v>16</v>
      </c>
      <c r="L145" s="22" t="s">
        <v>16</v>
      </c>
    </row>
    <row r="146" spans="1:12" ht="47.25" x14ac:dyDescent="0.25">
      <c r="A146" s="23" t="s">
        <v>75</v>
      </c>
      <c r="B146" s="39">
        <v>0</v>
      </c>
      <c r="C146" s="18">
        <v>0</v>
      </c>
      <c r="D146" s="18">
        <v>0</v>
      </c>
      <c r="E146" s="18">
        <v>0</v>
      </c>
      <c r="F146" s="19">
        <v>0</v>
      </c>
      <c r="G146" s="34" t="s">
        <v>16</v>
      </c>
      <c r="H146" s="31" t="s">
        <v>16</v>
      </c>
      <c r="I146" s="22" t="s">
        <v>16</v>
      </c>
      <c r="J146" s="22" t="s">
        <v>16</v>
      </c>
      <c r="K146" s="22" t="s">
        <v>16</v>
      </c>
      <c r="L146" s="22" t="s">
        <v>16</v>
      </c>
    </row>
    <row r="147" spans="1:12" ht="63" x14ac:dyDescent="0.25">
      <c r="A147" s="26" t="s">
        <v>76</v>
      </c>
      <c r="B147" s="39">
        <v>0</v>
      </c>
      <c r="C147" s="18"/>
      <c r="D147" s="18"/>
      <c r="E147" s="18"/>
      <c r="F147" s="19"/>
      <c r="G147" s="34" t="s">
        <v>16</v>
      </c>
      <c r="H147" s="31" t="s">
        <v>16</v>
      </c>
      <c r="I147" s="22" t="s">
        <v>16</v>
      </c>
      <c r="J147" s="22" t="s">
        <v>16</v>
      </c>
      <c r="K147" s="22" t="s">
        <v>16</v>
      </c>
      <c r="L147" s="22" t="s">
        <v>16</v>
      </c>
    </row>
    <row r="148" spans="1:12" ht="63" x14ac:dyDescent="0.25">
      <c r="A148" s="26" t="s">
        <v>77</v>
      </c>
      <c r="B148" s="39">
        <v>0</v>
      </c>
      <c r="C148" s="18"/>
      <c r="D148" s="18"/>
      <c r="E148" s="18"/>
      <c r="F148" s="19"/>
      <c r="G148" s="34" t="s">
        <v>16</v>
      </c>
      <c r="H148" s="31" t="s">
        <v>16</v>
      </c>
      <c r="I148" s="22" t="s">
        <v>16</v>
      </c>
      <c r="J148" s="22" t="s">
        <v>16</v>
      </c>
      <c r="K148" s="22" t="s">
        <v>16</v>
      </c>
      <c r="L148" s="22" t="s">
        <v>16</v>
      </c>
    </row>
    <row r="149" spans="1:12" ht="47.25" x14ac:dyDescent="0.25">
      <c r="A149" s="26" t="s">
        <v>78</v>
      </c>
      <c r="B149" s="39">
        <v>0</v>
      </c>
      <c r="C149" s="18"/>
      <c r="D149" s="18"/>
      <c r="E149" s="18"/>
      <c r="F149" s="19"/>
      <c r="G149" s="34" t="s">
        <v>16</v>
      </c>
      <c r="H149" s="31" t="s">
        <v>16</v>
      </c>
      <c r="I149" s="22" t="s">
        <v>16</v>
      </c>
      <c r="J149" s="22" t="s">
        <v>16</v>
      </c>
      <c r="K149" s="22" t="s">
        <v>16</v>
      </c>
      <c r="L149" s="22" t="s">
        <v>16</v>
      </c>
    </row>
    <row r="150" spans="1:12" ht="63" x14ac:dyDescent="0.25">
      <c r="A150" s="23" t="s">
        <v>79</v>
      </c>
      <c r="B150" s="39">
        <v>0</v>
      </c>
      <c r="C150" s="18">
        <v>0</v>
      </c>
      <c r="D150" s="18">
        <v>0</v>
      </c>
      <c r="E150" s="18">
        <v>0</v>
      </c>
      <c r="F150" s="19">
        <v>0</v>
      </c>
      <c r="G150" s="34" t="s">
        <v>16</v>
      </c>
      <c r="H150" s="31" t="s">
        <v>16</v>
      </c>
      <c r="I150" s="22" t="s">
        <v>16</v>
      </c>
      <c r="J150" s="22" t="s">
        <v>16</v>
      </c>
      <c r="K150" s="22" t="s">
        <v>16</v>
      </c>
      <c r="L150" s="22" t="s">
        <v>16</v>
      </c>
    </row>
    <row r="151" spans="1:12" ht="31.5" x14ac:dyDescent="0.25">
      <c r="A151" s="26" t="s">
        <v>80</v>
      </c>
      <c r="B151" s="39">
        <v>0</v>
      </c>
      <c r="C151" s="18"/>
      <c r="D151" s="18"/>
      <c r="E151" s="18"/>
      <c r="F151" s="19"/>
      <c r="G151" s="34" t="s">
        <v>16</v>
      </c>
      <c r="H151" s="31" t="s">
        <v>16</v>
      </c>
      <c r="I151" s="22" t="s">
        <v>16</v>
      </c>
      <c r="J151" s="22" t="s">
        <v>16</v>
      </c>
      <c r="K151" s="22" t="s">
        <v>16</v>
      </c>
      <c r="L151" s="22" t="s">
        <v>16</v>
      </c>
    </row>
    <row r="152" spans="1:12" ht="31.5" x14ac:dyDescent="0.25">
      <c r="A152" s="26" t="s">
        <v>81</v>
      </c>
      <c r="B152" s="39">
        <v>0</v>
      </c>
      <c r="C152" s="18"/>
      <c r="D152" s="18"/>
      <c r="E152" s="18"/>
      <c r="F152" s="19"/>
      <c r="G152" s="34" t="s">
        <v>16</v>
      </c>
      <c r="H152" s="31" t="s">
        <v>16</v>
      </c>
      <c r="I152" s="22" t="s">
        <v>16</v>
      </c>
      <c r="J152" s="22" t="s">
        <v>16</v>
      </c>
      <c r="K152" s="22" t="s">
        <v>16</v>
      </c>
      <c r="L152" s="22" t="s">
        <v>16</v>
      </c>
    </row>
    <row r="153" spans="1:12" ht="31.5" x14ac:dyDescent="0.25">
      <c r="A153" s="23" t="s">
        <v>82</v>
      </c>
      <c r="B153" s="39">
        <v>0</v>
      </c>
      <c r="C153" s="18">
        <v>0</v>
      </c>
      <c r="D153" s="18">
        <v>0</v>
      </c>
      <c r="E153" s="18">
        <v>0</v>
      </c>
      <c r="F153" s="19">
        <v>0</v>
      </c>
      <c r="G153" s="34" t="s">
        <v>16</v>
      </c>
      <c r="H153" s="31" t="s">
        <v>16</v>
      </c>
      <c r="I153" s="22" t="s">
        <v>16</v>
      </c>
      <c r="J153" s="22" t="s">
        <v>16</v>
      </c>
      <c r="K153" s="22" t="s">
        <v>16</v>
      </c>
      <c r="L153" s="22" t="s">
        <v>16</v>
      </c>
    </row>
    <row r="154" spans="1:12" ht="47.25" x14ac:dyDescent="0.25">
      <c r="A154" s="26" t="s">
        <v>83</v>
      </c>
      <c r="B154" s="39">
        <v>0</v>
      </c>
      <c r="C154" s="18"/>
      <c r="D154" s="18"/>
      <c r="E154" s="18"/>
      <c r="F154" s="19"/>
      <c r="G154" s="34" t="s">
        <v>16</v>
      </c>
      <c r="H154" s="31" t="s">
        <v>16</v>
      </c>
      <c r="I154" s="22" t="s">
        <v>16</v>
      </c>
      <c r="J154" s="22" t="s">
        <v>16</v>
      </c>
      <c r="K154" s="22" t="s">
        <v>16</v>
      </c>
      <c r="L154" s="22" t="s">
        <v>16</v>
      </c>
    </row>
    <row r="155" spans="1:12" ht="31.5" x14ac:dyDescent="0.25">
      <c r="A155" s="26" t="s">
        <v>84</v>
      </c>
      <c r="B155" s="39">
        <v>0</v>
      </c>
      <c r="C155" s="18"/>
      <c r="D155" s="18"/>
      <c r="E155" s="18"/>
      <c r="F155" s="19"/>
      <c r="G155" s="34" t="s">
        <v>16</v>
      </c>
      <c r="H155" s="31" t="s">
        <v>16</v>
      </c>
      <c r="I155" s="22" t="s">
        <v>16</v>
      </c>
      <c r="J155" s="22" t="s">
        <v>16</v>
      </c>
      <c r="K155" s="22" t="s">
        <v>16</v>
      </c>
      <c r="L155" s="22" t="s">
        <v>16</v>
      </c>
    </row>
    <row r="156" spans="1:12" x14ac:dyDescent="0.25">
      <c r="A156" s="86" t="s">
        <v>173</v>
      </c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</row>
    <row r="157" spans="1:12" ht="47.25" x14ac:dyDescent="0.25">
      <c r="A157" s="64" t="s">
        <v>85</v>
      </c>
      <c r="B157" s="39">
        <v>0</v>
      </c>
      <c r="C157" s="18">
        <v>0</v>
      </c>
      <c r="D157" s="18">
        <v>0</v>
      </c>
      <c r="E157" s="18">
        <v>0</v>
      </c>
      <c r="F157" s="19">
        <v>0</v>
      </c>
      <c r="G157" s="20">
        <v>0</v>
      </c>
      <c r="H157" s="21">
        <v>0</v>
      </c>
      <c r="I157" s="22" t="s">
        <v>16</v>
      </c>
      <c r="J157" s="22" t="s">
        <v>16</v>
      </c>
      <c r="K157" s="22" t="s">
        <v>16</v>
      </c>
      <c r="L157" s="22" t="s">
        <v>16</v>
      </c>
    </row>
    <row r="158" spans="1:12" ht="31.5" x14ac:dyDescent="0.25">
      <c r="A158" s="26" t="s">
        <v>86</v>
      </c>
      <c r="B158" s="39">
        <v>0</v>
      </c>
      <c r="C158" s="18"/>
      <c r="D158" s="18"/>
      <c r="E158" s="18"/>
      <c r="F158" s="19"/>
      <c r="G158" s="20"/>
      <c r="H158" s="21"/>
      <c r="I158" s="22" t="s">
        <v>16</v>
      </c>
      <c r="J158" s="22" t="s">
        <v>16</v>
      </c>
      <c r="K158" s="22" t="s">
        <v>16</v>
      </c>
      <c r="L158" s="22" t="s">
        <v>16</v>
      </c>
    </row>
    <row r="159" spans="1:12" ht="31.5" x14ac:dyDescent="0.25">
      <c r="A159" s="26" t="s">
        <v>87</v>
      </c>
      <c r="B159" s="39">
        <v>0</v>
      </c>
      <c r="C159" s="18"/>
      <c r="D159" s="18"/>
      <c r="E159" s="18"/>
      <c r="F159" s="19"/>
      <c r="G159" s="20"/>
      <c r="H159" s="21"/>
      <c r="I159" s="22" t="s">
        <v>16</v>
      </c>
      <c r="J159" s="22" t="s">
        <v>16</v>
      </c>
      <c r="K159" s="22" t="s">
        <v>16</v>
      </c>
      <c r="L159" s="22" t="s">
        <v>16</v>
      </c>
    </row>
    <row r="160" spans="1:12" ht="31.5" x14ac:dyDescent="0.25">
      <c r="A160" s="26" t="s">
        <v>88</v>
      </c>
      <c r="B160" s="39">
        <v>0</v>
      </c>
      <c r="C160" s="18"/>
      <c r="D160" s="18"/>
      <c r="E160" s="18"/>
      <c r="F160" s="19"/>
      <c r="G160" s="20"/>
      <c r="H160" s="21"/>
      <c r="I160" s="22" t="s">
        <v>16</v>
      </c>
      <c r="J160" s="22" t="s">
        <v>16</v>
      </c>
      <c r="K160" s="22" t="s">
        <v>16</v>
      </c>
      <c r="L160" s="22" t="s">
        <v>16</v>
      </c>
    </row>
    <row r="161" spans="1:12" ht="63" x14ac:dyDescent="0.25">
      <c r="A161" s="64" t="s">
        <v>89</v>
      </c>
      <c r="B161" s="39">
        <v>0</v>
      </c>
      <c r="C161" s="18">
        <v>0</v>
      </c>
      <c r="D161" s="18">
        <v>0</v>
      </c>
      <c r="E161" s="18">
        <v>0</v>
      </c>
      <c r="F161" s="19">
        <v>0</v>
      </c>
      <c r="G161" s="20">
        <v>0</v>
      </c>
      <c r="H161" s="21">
        <v>0</v>
      </c>
      <c r="I161" s="22" t="s">
        <v>16</v>
      </c>
      <c r="J161" s="22" t="s">
        <v>16</v>
      </c>
      <c r="K161" s="22" t="s">
        <v>16</v>
      </c>
      <c r="L161" s="22" t="s">
        <v>16</v>
      </c>
    </row>
    <row r="162" spans="1:12" ht="31.5" x14ac:dyDescent="0.25">
      <c r="A162" s="26" t="s">
        <v>90</v>
      </c>
      <c r="B162" s="39">
        <v>0</v>
      </c>
      <c r="C162" s="30"/>
      <c r="D162" s="30"/>
      <c r="E162" s="30"/>
      <c r="F162" s="33"/>
      <c r="G162" s="34"/>
      <c r="H162" s="31"/>
      <c r="I162" s="22" t="s">
        <v>16</v>
      </c>
      <c r="J162" s="22" t="s">
        <v>16</v>
      </c>
      <c r="K162" s="22" t="s">
        <v>16</v>
      </c>
      <c r="L162" s="22" t="s">
        <v>16</v>
      </c>
    </row>
    <row r="163" spans="1:12" ht="47.25" x14ac:dyDescent="0.25">
      <c r="A163" s="26" t="s">
        <v>91</v>
      </c>
      <c r="B163" s="39">
        <v>0</v>
      </c>
      <c r="C163" s="30"/>
      <c r="D163" s="30"/>
      <c r="E163" s="30"/>
      <c r="F163" s="33"/>
      <c r="G163" s="34"/>
      <c r="H163" s="31"/>
      <c r="I163" s="22" t="s">
        <v>16</v>
      </c>
      <c r="J163" s="22" t="s">
        <v>16</v>
      </c>
      <c r="K163" s="22" t="s">
        <v>16</v>
      </c>
      <c r="L163" s="22" t="s">
        <v>16</v>
      </c>
    </row>
    <row r="164" spans="1:12" ht="31.5" x14ac:dyDescent="0.25">
      <c r="A164" s="26" t="s">
        <v>92</v>
      </c>
      <c r="B164" s="39">
        <v>0</v>
      </c>
      <c r="C164" s="30"/>
      <c r="D164" s="30"/>
      <c r="E164" s="30"/>
      <c r="F164" s="33"/>
      <c r="G164" s="34"/>
      <c r="H164" s="31"/>
      <c r="I164" s="22" t="s">
        <v>16</v>
      </c>
      <c r="J164" s="22" t="s">
        <v>16</v>
      </c>
      <c r="K164" s="22" t="s">
        <v>16</v>
      </c>
      <c r="L164" s="22" t="s">
        <v>16</v>
      </c>
    </row>
    <row r="165" spans="1:12" ht="63" x14ac:dyDescent="0.25">
      <c r="A165" s="23" t="s">
        <v>155</v>
      </c>
      <c r="B165" s="39">
        <v>0</v>
      </c>
      <c r="C165" s="18">
        <v>0</v>
      </c>
      <c r="D165" s="18">
        <v>0</v>
      </c>
      <c r="E165" s="18">
        <v>0</v>
      </c>
      <c r="F165" s="19">
        <v>0</v>
      </c>
      <c r="G165" s="20">
        <v>0</v>
      </c>
      <c r="H165" s="21">
        <v>0</v>
      </c>
      <c r="I165" s="22" t="s">
        <v>16</v>
      </c>
      <c r="J165" s="22" t="s">
        <v>16</v>
      </c>
      <c r="K165" s="22" t="s">
        <v>16</v>
      </c>
      <c r="L165" s="22" t="s">
        <v>16</v>
      </c>
    </row>
    <row r="166" spans="1:12" ht="31.5" x14ac:dyDescent="0.25">
      <c r="A166" s="26" t="s">
        <v>93</v>
      </c>
      <c r="B166" s="39">
        <v>0</v>
      </c>
      <c r="C166" s="18"/>
      <c r="D166" s="18"/>
      <c r="E166" s="18"/>
      <c r="F166" s="19"/>
      <c r="G166" s="34"/>
      <c r="H166" s="31"/>
      <c r="I166" s="22" t="s">
        <v>16</v>
      </c>
      <c r="J166" s="22" t="s">
        <v>16</v>
      </c>
      <c r="K166" s="22" t="s">
        <v>16</v>
      </c>
      <c r="L166" s="22" t="s">
        <v>16</v>
      </c>
    </row>
    <row r="167" spans="1:12" ht="31.5" x14ac:dyDescent="0.25">
      <c r="A167" s="26" t="s">
        <v>94</v>
      </c>
      <c r="B167" s="39">
        <v>0</v>
      </c>
      <c r="C167" s="18"/>
      <c r="D167" s="18"/>
      <c r="E167" s="18"/>
      <c r="F167" s="19"/>
      <c r="G167" s="34"/>
      <c r="H167" s="31"/>
      <c r="I167" s="22" t="s">
        <v>16</v>
      </c>
      <c r="J167" s="22" t="s">
        <v>16</v>
      </c>
      <c r="K167" s="22" t="s">
        <v>16</v>
      </c>
      <c r="L167" s="22" t="s">
        <v>16</v>
      </c>
    </row>
    <row r="168" spans="1:12" ht="63" x14ac:dyDescent="0.25">
      <c r="A168" s="64" t="s">
        <v>156</v>
      </c>
      <c r="B168" s="39">
        <v>0</v>
      </c>
      <c r="C168" s="18">
        <v>0</v>
      </c>
      <c r="D168" s="18">
        <v>0</v>
      </c>
      <c r="E168" s="18">
        <v>0</v>
      </c>
      <c r="F168" s="19">
        <v>0</v>
      </c>
      <c r="G168" s="20">
        <v>0</v>
      </c>
      <c r="H168" s="21">
        <v>0</v>
      </c>
      <c r="I168" s="22" t="s">
        <v>16</v>
      </c>
      <c r="J168" s="22" t="s">
        <v>16</v>
      </c>
      <c r="K168" s="22" t="s">
        <v>16</v>
      </c>
      <c r="L168" s="22" t="s">
        <v>16</v>
      </c>
    </row>
    <row r="169" spans="1:12" ht="47.25" x14ac:dyDescent="0.25">
      <c r="A169" s="26" t="s">
        <v>157</v>
      </c>
      <c r="B169" s="39">
        <v>0</v>
      </c>
      <c r="C169" s="30"/>
      <c r="D169" s="30"/>
      <c r="E169" s="30"/>
      <c r="F169" s="33"/>
      <c r="G169" s="34"/>
      <c r="H169" s="31"/>
      <c r="I169" s="22" t="s">
        <v>16</v>
      </c>
      <c r="J169" s="22" t="s">
        <v>16</v>
      </c>
      <c r="K169" s="22" t="s">
        <v>16</v>
      </c>
      <c r="L169" s="22" t="s">
        <v>16</v>
      </c>
    </row>
    <row r="170" spans="1:12" ht="31.5" x14ac:dyDescent="0.25">
      <c r="A170" s="26" t="s">
        <v>158</v>
      </c>
      <c r="B170" s="39">
        <v>0</v>
      </c>
      <c r="C170" s="30"/>
      <c r="D170" s="30"/>
      <c r="E170" s="30"/>
      <c r="F170" s="33"/>
      <c r="G170" s="34"/>
      <c r="H170" s="31"/>
      <c r="I170" s="22" t="s">
        <v>16</v>
      </c>
      <c r="J170" s="22" t="s">
        <v>16</v>
      </c>
      <c r="K170" s="22" t="s">
        <v>16</v>
      </c>
      <c r="L170" s="22" t="s">
        <v>16</v>
      </c>
    </row>
    <row r="171" spans="1:12" x14ac:dyDescent="0.25">
      <c r="A171" s="86" t="s">
        <v>174</v>
      </c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</row>
    <row r="172" spans="1:12" ht="47.25" x14ac:dyDescent="0.25">
      <c r="A172" s="64" t="s">
        <v>95</v>
      </c>
      <c r="B172" s="39">
        <v>0</v>
      </c>
      <c r="C172" s="18">
        <v>0</v>
      </c>
      <c r="D172" s="18">
        <v>0</v>
      </c>
      <c r="E172" s="18">
        <v>0</v>
      </c>
      <c r="F172" s="19">
        <v>0</v>
      </c>
      <c r="G172" s="20">
        <v>0</v>
      </c>
      <c r="H172" s="21">
        <v>0</v>
      </c>
      <c r="I172" s="22" t="s">
        <v>16</v>
      </c>
      <c r="J172" s="22" t="s">
        <v>16</v>
      </c>
      <c r="K172" s="22" t="s">
        <v>16</v>
      </c>
      <c r="L172" s="22" t="s">
        <v>16</v>
      </c>
    </row>
    <row r="173" spans="1:12" ht="31.5" x14ac:dyDescent="0.25">
      <c r="A173" s="26" t="s">
        <v>96</v>
      </c>
      <c r="B173" s="39">
        <v>0</v>
      </c>
      <c r="C173" s="18"/>
      <c r="D173" s="18"/>
      <c r="E173" s="18"/>
      <c r="F173" s="19"/>
      <c r="G173" s="20"/>
      <c r="H173" s="21"/>
      <c r="I173" s="22" t="s">
        <v>16</v>
      </c>
      <c r="J173" s="22" t="s">
        <v>16</v>
      </c>
      <c r="K173" s="22" t="s">
        <v>16</v>
      </c>
      <c r="L173" s="22" t="s">
        <v>16</v>
      </c>
    </row>
    <row r="174" spans="1:12" ht="31.5" x14ac:dyDescent="0.25">
      <c r="A174" s="26" t="s">
        <v>97</v>
      </c>
      <c r="B174" s="39">
        <v>0</v>
      </c>
      <c r="C174" s="18"/>
      <c r="D174" s="18"/>
      <c r="E174" s="18"/>
      <c r="F174" s="19"/>
      <c r="G174" s="20"/>
      <c r="H174" s="21"/>
      <c r="I174" s="22" t="s">
        <v>16</v>
      </c>
      <c r="J174" s="22" t="s">
        <v>16</v>
      </c>
      <c r="K174" s="22" t="s">
        <v>16</v>
      </c>
      <c r="L174" s="22" t="s">
        <v>16</v>
      </c>
    </row>
    <row r="175" spans="1:12" ht="31.5" x14ac:dyDescent="0.25">
      <c r="A175" s="26" t="s">
        <v>98</v>
      </c>
      <c r="B175" s="39">
        <v>0</v>
      </c>
      <c r="C175" s="18"/>
      <c r="D175" s="18"/>
      <c r="E175" s="18"/>
      <c r="F175" s="19"/>
      <c r="G175" s="20"/>
      <c r="H175" s="21"/>
      <c r="I175" s="22" t="s">
        <v>16</v>
      </c>
      <c r="J175" s="22" t="s">
        <v>16</v>
      </c>
      <c r="K175" s="22" t="s">
        <v>16</v>
      </c>
      <c r="L175" s="22" t="s">
        <v>16</v>
      </c>
    </row>
    <row r="176" spans="1:12" ht="47.25" x14ac:dyDescent="0.25">
      <c r="A176" s="64" t="s">
        <v>99</v>
      </c>
      <c r="B176" s="39">
        <v>0</v>
      </c>
      <c r="C176" s="18">
        <v>0</v>
      </c>
      <c r="D176" s="18">
        <v>0</v>
      </c>
      <c r="E176" s="18">
        <v>0</v>
      </c>
      <c r="F176" s="19">
        <v>0</v>
      </c>
      <c r="G176" s="20">
        <v>0</v>
      </c>
      <c r="H176" s="21">
        <v>0</v>
      </c>
      <c r="I176" s="22" t="s">
        <v>16</v>
      </c>
      <c r="J176" s="22" t="s">
        <v>16</v>
      </c>
      <c r="K176" s="22" t="s">
        <v>16</v>
      </c>
      <c r="L176" s="22" t="s">
        <v>16</v>
      </c>
    </row>
    <row r="177" spans="1:12" ht="31.5" x14ac:dyDescent="0.25">
      <c r="A177" s="26" t="s">
        <v>100</v>
      </c>
      <c r="B177" s="39">
        <v>0</v>
      </c>
      <c r="C177" s="18"/>
      <c r="D177" s="18"/>
      <c r="E177" s="18"/>
      <c r="F177" s="19"/>
      <c r="G177" s="20"/>
      <c r="H177" s="21"/>
      <c r="I177" s="22" t="s">
        <v>16</v>
      </c>
      <c r="J177" s="22" t="s">
        <v>16</v>
      </c>
      <c r="K177" s="22" t="s">
        <v>16</v>
      </c>
      <c r="L177" s="22" t="s">
        <v>16</v>
      </c>
    </row>
    <row r="178" spans="1:12" ht="31.5" x14ac:dyDescent="0.25">
      <c r="A178" s="26" t="s">
        <v>101</v>
      </c>
      <c r="B178" s="39">
        <v>0</v>
      </c>
      <c r="C178" s="18"/>
      <c r="D178" s="18"/>
      <c r="E178" s="18"/>
      <c r="F178" s="19"/>
      <c r="G178" s="20"/>
      <c r="H178" s="21"/>
      <c r="I178" s="22" t="s">
        <v>16</v>
      </c>
      <c r="J178" s="22" t="s">
        <v>16</v>
      </c>
      <c r="K178" s="22" t="s">
        <v>16</v>
      </c>
      <c r="L178" s="22" t="s">
        <v>16</v>
      </c>
    </row>
    <row r="179" spans="1:12" ht="31.5" x14ac:dyDescent="0.25">
      <c r="A179" s="26" t="s">
        <v>102</v>
      </c>
      <c r="B179" s="39">
        <v>0</v>
      </c>
      <c r="C179" s="18"/>
      <c r="D179" s="18"/>
      <c r="E179" s="18"/>
      <c r="F179" s="19"/>
      <c r="G179" s="20"/>
      <c r="H179" s="21"/>
      <c r="I179" s="22" t="s">
        <v>16</v>
      </c>
      <c r="J179" s="22" t="s">
        <v>16</v>
      </c>
      <c r="K179" s="22" t="s">
        <v>16</v>
      </c>
      <c r="L179" s="22" t="s">
        <v>16</v>
      </c>
    </row>
    <row r="180" spans="1:12" ht="63" x14ac:dyDescent="0.25">
      <c r="A180" s="23" t="s">
        <v>103</v>
      </c>
      <c r="B180" s="39">
        <v>0</v>
      </c>
      <c r="C180" s="18">
        <v>0</v>
      </c>
      <c r="D180" s="18">
        <v>0</v>
      </c>
      <c r="E180" s="18">
        <v>0</v>
      </c>
      <c r="F180" s="19">
        <v>0</v>
      </c>
      <c r="G180" s="20">
        <v>0</v>
      </c>
      <c r="H180" s="21">
        <v>0</v>
      </c>
      <c r="I180" s="22" t="s">
        <v>16</v>
      </c>
      <c r="J180" s="22" t="s">
        <v>16</v>
      </c>
      <c r="K180" s="22" t="s">
        <v>16</v>
      </c>
      <c r="L180" s="22" t="s">
        <v>16</v>
      </c>
    </row>
    <row r="181" spans="1:12" ht="31.5" x14ac:dyDescent="0.25">
      <c r="A181" s="26" t="s">
        <v>104</v>
      </c>
      <c r="B181" s="39">
        <v>0</v>
      </c>
      <c r="C181" s="18"/>
      <c r="D181" s="18"/>
      <c r="E181" s="18"/>
      <c r="F181" s="19"/>
      <c r="G181" s="34"/>
      <c r="H181" s="31"/>
      <c r="I181" s="22" t="s">
        <v>16</v>
      </c>
      <c r="J181" s="22" t="s">
        <v>16</v>
      </c>
      <c r="K181" s="22" t="s">
        <v>16</v>
      </c>
      <c r="L181" s="22" t="s">
        <v>16</v>
      </c>
    </row>
    <row r="182" spans="1:12" ht="31.5" x14ac:dyDescent="0.25">
      <c r="A182" s="26" t="s">
        <v>105</v>
      </c>
      <c r="B182" s="39">
        <v>0</v>
      </c>
      <c r="C182" s="18"/>
      <c r="D182" s="18"/>
      <c r="E182" s="18"/>
      <c r="F182" s="19"/>
      <c r="G182" s="34"/>
      <c r="H182" s="31"/>
      <c r="I182" s="22" t="s">
        <v>16</v>
      </c>
      <c r="J182" s="22" t="s">
        <v>16</v>
      </c>
      <c r="K182" s="22" t="s">
        <v>16</v>
      </c>
      <c r="L182" s="22" t="s">
        <v>16</v>
      </c>
    </row>
    <row r="183" spans="1:12" ht="47.25" x14ac:dyDescent="0.25">
      <c r="A183" s="64" t="s">
        <v>106</v>
      </c>
      <c r="B183" s="39">
        <v>0</v>
      </c>
      <c r="C183" s="18">
        <v>0</v>
      </c>
      <c r="D183" s="18">
        <v>0</v>
      </c>
      <c r="E183" s="18">
        <v>0</v>
      </c>
      <c r="F183" s="19">
        <v>0</v>
      </c>
      <c r="G183" s="20">
        <v>0</v>
      </c>
      <c r="H183" s="21">
        <v>0</v>
      </c>
      <c r="I183" s="22" t="s">
        <v>16</v>
      </c>
      <c r="J183" s="22" t="s">
        <v>16</v>
      </c>
      <c r="K183" s="22" t="s">
        <v>16</v>
      </c>
      <c r="L183" s="22" t="s">
        <v>16</v>
      </c>
    </row>
    <row r="184" spans="1:12" ht="47.25" x14ac:dyDescent="0.25">
      <c r="A184" s="26" t="s">
        <v>107</v>
      </c>
      <c r="B184" s="39">
        <v>0</v>
      </c>
      <c r="C184" s="18"/>
      <c r="D184" s="18"/>
      <c r="E184" s="18"/>
      <c r="F184" s="19"/>
      <c r="G184" s="20"/>
      <c r="H184" s="21"/>
      <c r="I184" s="22" t="s">
        <v>16</v>
      </c>
      <c r="J184" s="22" t="s">
        <v>16</v>
      </c>
      <c r="K184" s="22" t="s">
        <v>16</v>
      </c>
      <c r="L184" s="22" t="s">
        <v>16</v>
      </c>
    </row>
    <row r="185" spans="1:12" ht="31.5" x14ac:dyDescent="0.25">
      <c r="A185" s="26" t="s">
        <v>108</v>
      </c>
      <c r="B185" s="39">
        <v>0</v>
      </c>
      <c r="C185" s="18"/>
      <c r="D185" s="18"/>
      <c r="E185" s="18"/>
      <c r="F185" s="19"/>
      <c r="G185" s="20"/>
      <c r="H185" s="21"/>
      <c r="I185" s="22" t="s">
        <v>16</v>
      </c>
      <c r="J185" s="22" t="s">
        <v>16</v>
      </c>
      <c r="K185" s="22" t="s">
        <v>16</v>
      </c>
      <c r="L185" s="22" t="s">
        <v>16</v>
      </c>
    </row>
    <row r="186" spans="1:12" x14ac:dyDescent="0.25">
      <c r="A186" s="81" t="s">
        <v>175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</row>
    <row r="187" spans="1:12" ht="47.25" x14ac:dyDescent="0.25">
      <c r="A187" s="23" t="s">
        <v>159</v>
      </c>
      <c r="B187" s="17">
        <f>SUM(C187:L187)</f>
        <v>0</v>
      </c>
      <c r="C187" s="18"/>
      <c r="D187" s="18"/>
      <c r="E187" s="18"/>
      <c r="F187" s="19"/>
      <c r="G187" s="20"/>
      <c r="H187" s="21"/>
      <c r="I187" s="22"/>
      <c r="J187" s="22"/>
      <c r="K187" s="22"/>
      <c r="L187" s="22"/>
    </row>
    <row r="188" spans="1:12" ht="47.25" x14ac:dyDescent="0.25">
      <c r="A188" s="23" t="s">
        <v>160</v>
      </c>
      <c r="B188" s="17">
        <f t="shared" ref="B188:B191" si="0">SUM(C188:L188)</f>
        <v>0</v>
      </c>
      <c r="C188" s="18"/>
      <c r="D188" s="18"/>
      <c r="E188" s="18"/>
      <c r="F188" s="19"/>
      <c r="G188" s="20"/>
      <c r="H188" s="21"/>
      <c r="I188" s="22"/>
      <c r="J188" s="22"/>
      <c r="K188" s="22"/>
      <c r="L188" s="22"/>
    </row>
    <row r="189" spans="1:12" ht="31.5" x14ac:dyDescent="0.25">
      <c r="A189" s="23" t="s">
        <v>161</v>
      </c>
      <c r="B189" s="17">
        <f t="shared" si="0"/>
        <v>0</v>
      </c>
      <c r="C189" s="18"/>
      <c r="D189" s="18"/>
      <c r="E189" s="18"/>
      <c r="F189" s="19"/>
      <c r="G189" s="20"/>
      <c r="H189" s="21"/>
      <c r="I189" s="22"/>
      <c r="J189" s="22"/>
      <c r="K189" s="22"/>
      <c r="L189" s="22"/>
    </row>
    <row r="190" spans="1:12" ht="31.5" x14ac:dyDescent="0.25">
      <c r="A190" s="23" t="s">
        <v>181</v>
      </c>
      <c r="B190" s="17">
        <f t="shared" si="0"/>
        <v>0</v>
      </c>
      <c r="C190" s="18"/>
      <c r="D190" s="18"/>
      <c r="E190" s="18"/>
      <c r="F190" s="19"/>
      <c r="G190" s="20"/>
      <c r="H190" s="21"/>
      <c r="I190" s="22"/>
      <c r="J190" s="22"/>
      <c r="K190" s="22"/>
      <c r="L190" s="22"/>
    </row>
    <row r="191" spans="1:12" ht="31.5" x14ac:dyDescent="0.25">
      <c r="A191" s="23" t="s">
        <v>182</v>
      </c>
      <c r="B191" s="17">
        <f t="shared" si="0"/>
        <v>0</v>
      </c>
      <c r="C191" s="18"/>
      <c r="D191" s="18"/>
      <c r="E191" s="18"/>
      <c r="F191" s="19"/>
      <c r="G191" s="20"/>
      <c r="H191" s="21"/>
      <c r="I191" s="22"/>
      <c r="J191" s="22"/>
      <c r="K191" s="22"/>
      <c r="L191" s="22"/>
    </row>
    <row r="192" spans="1:12" x14ac:dyDescent="0.25">
      <c r="A192" s="81" t="s">
        <v>176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</row>
    <row r="193" spans="1:12" ht="31.5" x14ac:dyDescent="0.25">
      <c r="A193" s="65" t="s">
        <v>162</v>
      </c>
      <c r="B193" s="17"/>
      <c r="C193" s="18"/>
      <c r="D193" s="18"/>
      <c r="E193" s="18"/>
      <c r="F193" s="19"/>
      <c r="G193" s="20"/>
      <c r="H193" s="21"/>
      <c r="I193" s="22"/>
      <c r="J193" s="22"/>
      <c r="K193" s="22"/>
      <c r="L193" s="22"/>
    </row>
    <row r="194" spans="1:12" ht="78.75" x14ac:dyDescent="0.25">
      <c r="A194" s="23" t="s">
        <v>163</v>
      </c>
      <c r="B194" s="17"/>
      <c r="C194" s="18"/>
      <c r="D194" s="18"/>
      <c r="E194" s="18"/>
      <c r="F194" s="19"/>
      <c r="G194" s="20"/>
      <c r="H194" s="21"/>
      <c r="I194" s="22"/>
      <c r="J194" s="22"/>
      <c r="K194" s="22"/>
      <c r="L194" s="22"/>
    </row>
    <row r="195" spans="1:12" ht="47.25" x14ac:dyDescent="0.25">
      <c r="A195" s="23" t="s">
        <v>164</v>
      </c>
      <c r="B195" s="17"/>
      <c r="C195" s="18"/>
      <c r="D195" s="18"/>
      <c r="E195" s="18"/>
      <c r="F195" s="19"/>
      <c r="G195" s="20"/>
      <c r="H195" s="21"/>
      <c r="I195" s="22" t="s">
        <v>16</v>
      </c>
      <c r="J195" s="22" t="s">
        <v>16</v>
      </c>
      <c r="K195" s="22" t="s">
        <v>16</v>
      </c>
      <c r="L195" s="22" t="s">
        <v>16</v>
      </c>
    </row>
    <row r="196" spans="1:12" ht="63" x14ac:dyDescent="0.25">
      <c r="A196" s="23" t="s">
        <v>165</v>
      </c>
      <c r="B196" s="17"/>
      <c r="C196" s="18"/>
      <c r="D196" s="18"/>
      <c r="E196" s="18"/>
      <c r="F196" s="19"/>
      <c r="G196" s="20"/>
      <c r="H196" s="21"/>
      <c r="I196" s="22" t="s">
        <v>16</v>
      </c>
      <c r="J196" s="22" t="s">
        <v>16</v>
      </c>
      <c r="K196" s="22" t="s">
        <v>16</v>
      </c>
      <c r="L196" s="22" t="s">
        <v>16</v>
      </c>
    </row>
    <row r="197" spans="1:12" ht="63" x14ac:dyDescent="0.25">
      <c r="A197" s="23" t="s">
        <v>168</v>
      </c>
      <c r="B197" s="17"/>
      <c r="C197" s="18"/>
      <c r="D197" s="18"/>
      <c r="E197" s="18"/>
      <c r="F197" s="19"/>
      <c r="G197" s="20"/>
      <c r="H197" s="21"/>
      <c r="I197" s="22" t="s">
        <v>16</v>
      </c>
      <c r="J197" s="22" t="s">
        <v>16</v>
      </c>
      <c r="K197" s="22" t="s">
        <v>16</v>
      </c>
      <c r="L197" s="22" t="s">
        <v>16</v>
      </c>
    </row>
    <row r="198" spans="1:12" ht="63" x14ac:dyDescent="0.25">
      <c r="A198" s="23" t="s">
        <v>167</v>
      </c>
      <c r="B198" s="17"/>
      <c r="C198" s="18"/>
      <c r="D198" s="18"/>
      <c r="E198" s="18"/>
      <c r="F198" s="19"/>
      <c r="G198" s="20"/>
      <c r="H198" s="21"/>
      <c r="I198" s="22" t="s">
        <v>16</v>
      </c>
      <c r="J198" s="22" t="s">
        <v>16</v>
      </c>
      <c r="K198" s="22" t="s">
        <v>16</v>
      </c>
      <c r="L198" s="22" t="s">
        <v>16</v>
      </c>
    </row>
    <row r="199" spans="1:12" ht="47.25" x14ac:dyDescent="0.25">
      <c r="A199" s="23" t="s">
        <v>166</v>
      </c>
      <c r="B199" s="17"/>
      <c r="C199" s="18"/>
      <c r="D199" s="18"/>
      <c r="E199" s="18"/>
      <c r="F199" s="19"/>
      <c r="G199" s="20"/>
      <c r="H199" s="21"/>
      <c r="I199" s="22" t="s">
        <v>16</v>
      </c>
      <c r="J199" s="22" t="s">
        <v>16</v>
      </c>
      <c r="K199" s="22" t="s">
        <v>16</v>
      </c>
      <c r="L199" s="22"/>
    </row>
    <row r="200" spans="1:12" ht="63" x14ac:dyDescent="0.25">
      <c r="A200" s="23" t="s">
        <v>169</v>
      </c>
      <c r="B200" s="17"/>
      <c r="C200" s="18"/>
      <c r="D200" s="18"/>
      <c r="E200" s="18"/>
      <c r="F200" s="19"/>
      <c r="G200" s="20"/>
      <c r="H200" s="21"/>
      <c r="I200" s="22" t="s">
        <v>16</v>
      </c>
      <c r="J200" s="22" t="s">
        <v>16</v>
      </c>
      <c r="K200" s="22" t="s">
        <v>16</v>
      </c>
      <c r="L200" s="22"/>
    </row>
    <row r="201" spans="1:12" x14ac:dyDescent="0.25">
      <c r="A201" s="81" t="s">
        <v>177</v>
      </c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</row>
    <row r="202" spans="1:12" ht="31.5" x14ac:dyDescent="0.25">
      <c r="A202" s="66" t="s">
        <v>183</v>
      </c>
      <c r="B202" s="54">
        <v>1</v>
      </c>
      <c r="C202" s="30" t="s">
        <v>16</v>
      </c>
      <c r="D202" s="30" t="s">
        <v>16</v>
      </c>
      <c r="E202" s="30" t="s">
        <v>16</v>
      </c>
      <c r="F202" s="33" t="s">
        <v>16</v>
      </c>
      <c r="G202" s="34" t="s">
        <v>16</v>
      </c>
      <c r="H202" s="31" t="s">
        <v>16</v>
      </c>
      <c r="I202" s="22" t="s">
        <v>16</v>
      </c>
      <c r="J202" s="22" t="s">
        <v>16</v>
      </c>
      <c r="K202" s="22" t="s">
        <v>16</v>
      </c>
      <c r="L202" s="22" t="s">
        <v>16</v>
      </c>
    </row>
    <row r="203" spans="1:12" x14ac:dyDescent="0.25">
      <c r="A203" s="66" t="s">
        <v>184</v>
      </c>
      <c r="B203" s="17">
        <v>1</v>
      </c>
      <c r="C203" s="30" t="s">
        <v>16</v>
      </c>
      <c r="D203" s="30" t="s">
        <v>16</v>
      </c>
      <c r="E203" s="30" t="s">
        <v>16</v>
      </c>
      <c r="F203" s="33" t="s">
        <v>16</v>
      </c>
      <c r="G203" s="34" t="s">
        <v>16</v>
      </c>
      <c r="H203" s="31" t="s">
        <v>16</v>
      </c>
      <c r="I203" s="22" t="s">
        <v>16</v>
      </c>
      <c r="J203" s="22" t="s">
        <v>16</v>
      </c>
      <c r="K203" s="22" t="s">
        <v>16</v>
      </c>
      <c r="L203" s="22" t="s">
        <v>16</v>
      </c>
    </row>
    <row r="204" spans="1:12" ht="47.25" x14ac:dyDescent="0.25">
      <c r="A204" s="66" t="s">
        <v>185</v>
      </c>
      <c r="B204" s="17">
        <v>0</v>
      </c>
      <c r="C204" s="30" t="s">
        <v>16</v>
      </c>
      <c r="D204" s="30" t="s">
        <v>16</v>
      </c>
      <c r="E204" s="30" t="s">
        <v>16</v>
      </c>
      <c r="F204" s="33" t="s">
        <v>16</v>
      </c>
      <c r="G204" s="34" t="s">
        <v>16</v>
      </c>
      <c r="H204" s="31" t="s">
        <v>16</v>
      </c>
      <c r="I204" s="22" t="s">
        <v>16</v>
      </c>
      <c r="J204" s="22" t="s">
        <v>16</v>
      </c>
      <c r="K204" s="22" t="s">
        <v>16</v>
      </c>
      <c r="L204" s="22" t="s">
        <v>16</v>
      </c>
    </row>
    <row r="205" spans="1:12" ht="31.5" x14ac:dyDescent="0.25">
      <c r="A205" s="66" t="s">
        <v>186</v>
      </c>
      <c r="B205" s="17">
        <v>0</v>
      </c>
      <c r="C205" s="30" t="s">
        <v>16</v>
      </c>
      <c r="D205" s="30" t="s">
        <v>16</v>
      </c>
      <c r="E205" s="30" t="s">
        <v>16</v>
      </c>
      <c r="F205" s="33" t="s">
        <v>16</v>
      </c>
      <c r="G205" s="34" t="s">
        <v>16</v>
      </c>
      <c r="H205" s="31" t="s">
        <v>16</v>
      </c>
      <c r="I205" s="22" t="s">
        <v>16</v>
      </c>
      <c r="J205" s="22" t="s">
        <v>16</v>
      </c>
      <c r="K205" s="22" t="s">
        <v>16</v>
      </c>
      <c r="L205" s="22" t="s">
        <v>16</v>
      </c>
    </row>
    <row r="206" spans="1:12" ht="63" x14ac:dyDescent="0.25">
      <c r="A206" s="66" t="s">
        <v>187</v>
      </c>
      <c r="B206" s="17">
        <v>0</v>
      </c>
      <c r="C206" s="30" t="s">
        <v>16</v>
      </c>
      <c r="D206" s="30" t="s">
        <v>16</v>
      </c>
      <c r="E206" s="30" t="s">
        <v>16</v>
      </c>
      <c r="F206" s="33" t="s">
        <v>16</v>
      </c>
      <c r="G206" s="34" t="s">
        <v>16</v>
      </c>
      <c r="H206" s="31" t="s">
        <v>16</v>
      </c>
      <c r="I206" s="22" t="s">
        <v>16</v>
      </c>
      <c r="J206" s="22" t="s">
        <v>16</v>
      </c>
      <c r="K206" s="22" t="s">
        <v>16</v>
      </c>
      <c r="L206" s="22" t="s">
        <v>16</v>
      </c>
    </row>
    <row r="207" spans="1:12" x14ac:dyDescent="0.25">
      <c r="A207" s="66" t="s">
        <v>188</v>
      </c>
      <c r="B207" s="17"/>
      <c r="C207" s="30" t="s">
        <v>16</v>
      </c>
      <c r="D207" s="30" t="s">
        <v>16</v>
      </c>
      <c r="E207" s="30" t="s">
        <v>16</v>
      </c>
      <c r="F207" s="33" t="s">
        <v>16</v>
      </c>
      <c r="G207" s="34" t="s">
        <v>16</v>
      </c>
      <c r="H207" s="31" t="s">
        <v>16</v>
      </c>
      <c r="I207" s="22" t="s">
        <v>16</v>
      </c>
      <c r="J207" s="22" t="s">
        <v>16</v>
      </c>
      <c r="K207" s="22" t="s">
        <v>16</v>
      </c>
      <c r="L207" s="22" t="s">
        <v>16</v>
      </c>
    </row>
    <row r="208" spans="1:12" ht="47.25" x14ac:dyDescent="0.25">
      <c r="A208" s="66" t="s">
        <v>189</v>
      </c>
      <c r="B208" s="17">
        <v>0</v>
      </c>
      <c r="C208" s="30" t="s">
        <v>16</v>
      </c>
      <c r="D208" s="30" t="s">
        <v>16</v>
      </c>
      <c r="E208" s="30" t="s">
        <v>16</v>
      </c>
      <c r="F208" s="33" t="s">
        <v>16</v>
      </c>
      <c r="G208" s="34" t="s">
        <v>16</v>
      </c>
      <c r="H208" s="31" t="s">
        <v>16</v>
      </c>
      <c r="I208" s="22" t="s">
        <v>16</v>
      </c>
      <c r="J208" s="22" t="s">
        <v>16</v>
      </c>
      <c r="K208" s="22" t="s">
        <v>16</v>
      </c>
      <c r="L208" s="22" t="s">
        <v>16</v>
      </c>
    </row>
    <row r="209" spans="1:12" x14ac:dyDescent="0.25">
      <c r="A209" s="66" t="s">
        <v>190</v>
      </c>
      <c r="B209" s="17"/>
      <c r="C209" s="30" t="s">
        <v>16</v>
      </c>
      <c r="D209" s="30" t="s">
        <v>16</v>
      </c>
      <c r="E209" s="30" t="s">
        <v>16</v>
      </c>
      <c r="F209" s="33" t="s">
        <v>16</v>
      </c>
      <c r="G209" s="34" t="s">
        <v>16</v>
      </c>
      <c r="H209" s="31" t="s">
        <v>16</v>
      </c>
      <c r="I209" s="22" t="s">
        <v>16</v>
      </c>
      <c r="J209" s="22" t="s">
        <v>16</v>
      </c>
      <c r="K209" s="22" t="s">
        <v>16</v>
      </c>
      <c r="L209" s="22" t="s">
        <v>16</v>
      </c>
    </row>
    <row r="210" spans="1:12" ht="47.25" x14ac:dyDescent="0.25">
      <c r="A210" s="66" t="s">
        <v>191</v>
      </c>
      <c r="B210" s="17">
        <v>0</v>
      </c>
      <c r="C210" s="30" t="s">
        <v>16</v>
      </c>
      <c r="D210" s="30" t="s">
        <v>16</v>
      </c>
      <c r="E210" s="30" t="s">
        <v>16</v>
      </c>
      <c r="F210" s="33" t="s">
        <v>16</v>
      </c>
      <c r="G210" s="34" t="s">
        <v>16</v>
      </c>
      <c r="H210" s="31" t="s">
        <v>16</v>
      </c>
      <c r="I210" s="22" t="s">
        <v>16</v>
      </c>
      <c r="J210" s="22" t="s">
        <v>16</v>
      </c>
      <c r="K210" s="22" t="s">
        <v>16</v>
      </c>
      <c r="L210" s="22" t="s">
        <v>16</v>
      </c>
    </row>
  </sheetData>
  <mergeCells count="29">
    <mergeCell ref="A9:L9"/>
    <mergeCell ref="A192:L192"/>
    <mergeCell ref="A4:A7"/>
    <mergeCell ref="B4:B7"/>
    <mergeCell ref="C4:L4"/>
    <mergeCell ref="F6:F7"/>
    <mergeCell ref="G6:G7"/>
    <mergeCell ref="I5:L5"/>
    <mergeCell ref="I6:I7"/>
    <mergeCell ref="J6:J7"/>
    <mergeCell ref="K6:K7"/>
    <mergeCell ref="L6:L7"/>
    <mergeCell ref="A91:L91"/>
    <mergeCell ref="A201:L201"/>
    <mergeCell ref="A16:L16"/>
    <mergeCell ref="A33:L33"/>
    <mergeCell ref="A186:L186"/>
    <mergeCell ref="A22:L22"/>
    <mergeCell ref="A44:L44"/>
    <mergeCell ref="A25:L25"/>
    <mergeCell ref="A138:L138"/>
    <mergeCell ref="A141:L141"/>
    <mergeCell ref="A156:L156"/>
    <mergeCell ref="A171:L171"/>
    <mergeCell ref="K1:L1"/>
    <mergeCell ref="A2:L2"/>
    <mergeCell ref="C5:H5"/>
    <mergeCell ref="C6:E6"/>
    <mergeCell ref="H6:H7"/>
  </mergeCells>
  <pageMargins left="0.70866141732283472" right="0.70866141732283472" top="0.74803149606299213" bottom="0.74803149606299213" header="0.31496062992125984" footer="0.31496062992125984"/>
  <pageSetup paperSize="9" scale="7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60" workbookViewId="0">
      <selection activeCell="K15" sqref="K15"/>
    </sheetView>
  </sheetViews>
  <sheetFormatPr defaultRowHeight="15" x14ac:dyDescent="0.25"/>
  <cols>
    <col min="1" max="1" width="9.140625" style="67"/>
    <col min="2" max="2" width="17.85546875" style="67" customWidth="1"/>
    <col min="3" max="5" width="9.140625" style="67"/>
    <col min="6" max="6" width="17.42578125" style="67" customWidth="1"/>
    <col min="7" max="7" width="12.140625" style="67" customWidth="1"/>
    <col min="8" max="8" width="15.85546875" style="67" customWidth="1"/>
    <col min="9" max="9" width="19.5703125" style="67" customWidth="1"/>
    <col min="10" max="10" width="18" style="67" customWidth="1"/>
    <col min="11" max="11" width="22" style="67" customWidth="1"/>
    <col min="12" max="12" width="17.28515625" style="67" customWidth="1"/>
    <col min="13" max="16384" width="9.140625" style="67"/>
  </cols>
  <sheetData>
    <row r="1" spans="1:12" ht="26.25" customHeight="1" x14ac:dyDescent="0.25">
      <c r="A1" s="71"/>
      <c r="B1" s="71"/>
      <c r="C1" s="71"/>
      <c r="E1" s="71"/>
      <c r="F1" s="71"/>
      <c r="G1" s="73"/>
      <c r="H1" s="72" t="s">
        <v>218</v>
      </c>
      <c r="I1" s="71"/>
      <c r="J1" s="71"/>
    </row>
    <row r="2" spans="1:12" ht="16.5" customHeight="1" x14ac:dyDescent="0.25">
      <c r="A2" s="71"/>
      <c r="B2" s="71"/>
      <c r="C2" s="71"/>
      <c r="E2" s="71"/>
      <c r="F2" s="71"/>
      <c r="G2" s="73"/>
      <c r="H2" s="72" t="s">
        <v>220</v>
      </c>
      <c r="I2" s="71"/>
      <c r="J2" s="71"/>
    </row>
    <row r="3" spans="1:12" ht="12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14" x14ac:dyDescent="0.25">
      <c r="A4" s="70" t="s">
        <v>217</v>
      </c>
      <c r="B4" s="70" t="s">
        <v>216</v>
      </c>
      <c r="C4" s="70" t="s">
        <v>215</v>
      </c>
      <c r="D4" s="70" t="s">
        <v>214</v>
      </c>
      <c r="E4" s="70" t="s">
        <v>213</v>
      </c>
      <c r="F4" s="70" t="s">
        <v>212</v>
      </c>
      <c r="G4" s="70" t="s">
        <v>211</v>
      </c>
      <c r="H4" s="70" t="s">
        <v>210</v>
      </c>
      <c r="I4" s="70" t="s">
        <v>209</v>
      </c>
      <c r="J4" s="70" t="s">
        <v>208</v>
      </c>
      <c r="K4" s="70" t="s">
        <v>207</v>
      </c>
      <c r="L4" s="70" t="s">
        <v>206</v>
      </c>
    </row>
    <row r="5" spans="1:12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12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2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</sheetData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закупках</vt:lpstr>
      <vt:lpstr>Отчет о банковском сопровождени</vt:lpstr>
      <vt:lpstr>Лист2</vt:lpstr>
      <vt:lpstr>Лист3</vt:lpstr>
    </vt:vector>
  </TitlesOfParts>
  <Company>ГУЭИ 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User</cp:lastModifiedBy>
  <cp:lastPrinted>2019-03-21T04:36:51Z</cp:lastPrinted>
  <dcterms:created xsi:type="dcterms:W3CDTF">2018-05-28T03:14:32Z</dcterms:created>
  <dcterms:modified xsi:type="dcterms:W3CDTF">2022-03-15T02:11:54Z</dcterms:modified>
</cp:coreProperties>
</file>